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120" windowWidth="9435" windowHeight="7920"/>
  </bookViews>
  <sheets>
    <sheet name="Classement" sheetId="1" r:id="rId1"/>
    <sheet name="inscriptions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K25" i="1" l="1"/>
  <c r="K4" i="1"/>
  <c r="K23" i="1"/>
  <c r="K8" i="1"/>
  <c r="K7" i="1"/>
  <c r="K42" i="1"/>
  <c r="K11" i="1"/>
  <c r="K58" i="1"/>
  <c r="K55" i="1"/>
  <c r="K35" i="1"/>
  <c r="K36" i="1"/>
  <c r="K38" i="1"/>
  <c r="K10" i="1"/>
  <c r="K15" i="1"/>
  <c r="K17" i="1"/>
  <c r="K46" i="1"/>
  <c r="K51" i="1"/>
  <c r="K31" i="1"/>
  <c r="K53" i="1"/>
  <c r="K21" i="1"/>
  <c r="K18" i="1"/>
  <c r="K37" i="1"/>
  <c r="K20" i="1"/>
  <c r="K48" i="1"/>
  <c r="K52" i="1"/>
  <c r="K29" i="1"/>
  <c r="K14" i="1"/>
  <c r="K54" i="1"/>
  <c r="K9" i="1"/>
  <c r="K6" i="1"/>
  <c r="K26" i="1"/>
  <c r="K22" i="1"/>
  <c r="K61" i="1"/>
  <c r="K60" i="1"/>
  <c r="K32" i="1"/>
  <c r="K19" i="1"/>
  <c r="K34" i="1"/>
  <c r="K59" i="1"/>
  <c r="K27" i="1"/>
  <c r="K43" i="1"/>
  <c r="K12" i="1"/>
  <c r="K44" i="1"/>
  <c r="K13" i="1"/>
  <c r="K39" i="1"/>
  <c r="K33" i="1"/>
  <c r="K41" i="1"/>
  <c r="K49" i="1"/>
  <c r="K47" i="1"/>
  <c r="K56" i="1"/>
  <c r="K57" i="1"/>
  <c r="K45" i="1"/>
  <c r="K30" i="1"/>
  <c r="K3" i="1"/>
  <c r="K40" i="1"/>
  <c r="K5" i="1"/>
  <c r="K24" i="1"/>
  <c r="K2" i="1"/>
  <c r="K16" i="1"/>
  <c r="K28" i="1"/>
  <c r="K50" i="1"/>
  <c r="K62" i="1"/>
  <c r="K63" i="1"/>
  <c r="K64" i="1"/>
  <c r="K65" i="1"/>
  <c r="K66" i="1"/>
  <c r="K67" i="1"/>
  <c r="K68" i="1"/>
  <c r="K69" i="1"/>
  <c r="K70" i="1"/>
  <c r="K71" i="1"/>
  <c r="K72" i="1"/>
  <c r="K73" i="1"/>
</calcChain>
</file>

<file path=xl/sharedStrings.xml><?xml version="1.0" encoding="utf-8"?>
<sst xmlns="http://schemas.openxmlformats.org/spreadsheetml/2006/main" count="285" uniqueCount="191">
  <si>
    <t xml:space="preserve">Medhi </t>
  </si>
  <si>
    <t>Sellali</t>
  </si>
  <si>
    <t>5C</t>
  </si>
  <si>
    <t>Ritchi</t>
  </si>
  <si>
    <t>Thelemarque</t>
  </si>
  <si>
    <t>Anthony</t>
  </si>
  <si>
    <t>Vaillant</t>
  </si>
  <si>
    <t xml:space="preserve">Adam </t>
  </si>
  <si>
    <t>Tao</t>
  </si>
  <si>
    <t>Dange</t>
  </si>
  <si>
    <t>3A</t>
  </si>
  <si>
    <t>Nouir</t>
  </si>
  <si>
    <t>5A</t>
  </si>
  <si>
    <t>Bastien</t>
  </si>
  <si>
    <t>Bessonnies</t>
  </si>
  <si>
    <t>4A</t>
  </si>
  <si>
    <t>Philémon</t>
  </si>
  <si>
    <t>Fages</t>
  </si>
  <si>
    <t>6B</t>
  </si>
  <si>
    <t>Tom</t>
  </si>
  <si>
    <t>Behey</t>
  </si>
  <si>
    <t>Ulysse</t>
  </si>
  <si>
    <t>Rayan</t>
  </si>
  <si>
    <t>Al Assan</t>
  </si>
  <si>
    <t>Vivien</t>
  </si>
  <si>
    <t>Four</t>
  </si>
  <si>
    <t>Aymen</t>
  </si>
  <si>
    <t>Khomsi</t>
  </si>
  <si>
    <t>Marwa</t>
  </si>
  <si>
    <t>Margaux</t>
  </si>
  <si>
    <t>Mozon</t>
  </si>
  <si>
    <t>3C</t>
  </si>
  <si>
    <t>Lylou</t>
  </si>
  <si>
    <t>Buttler</t>
  </si>
  <si>
    <t>Nathan</t>
  </si>
  <si>
    <t>6D</t>
  </si>
  <si>
    <t>Ethan</t>
  </si>
  <si>
    <t>5D</t>
  </si>
  <si>
    <t>Victor</t>
  </si>
  <si>
    <t>6A</t>
  </si>
  <si>
    <t>Lenny</t>
  </si>
  <si>
    <t>Mathéo</t>
  </si>
  <si>
    <t>Mosengo</t>
  </si>
  <si>
    <t>Eden</t>
  </si>
  <si>
    <t>Elsa</t>
  </si>
  <si>
    <t>Richer</t>
  </si>
  <si>
    <t>3B</t>
  </si>
  <si>
    <t>Awa</t>
  </si>
  <si>
    <t>Cissé</t>
  </si>
  <si>
    <t>Tamiya</t>
  </si>
  <si>
    <t>Touré</t>
  </si>
  <si>
    <t>Mathieu</t>
  </si>
  <si>
    <t>Miguel</t>
  </si>
  <si>
    <t>Lage-Goncalves</t>
  </si>
  <si>
    <t>Roxane</t>
  </si>
  <si>
    <t>Kaniki</t>
  </si>
  <si>
    <t>Shannon</t>
  </si>
  <si>
    <t>Sidney</t>
  </si>
  <si>
    <t>6E</t>
  </si>
  <si>
    <t>Lilya</t>
  </si>
  <si>
    <t>Benlala</t>
  </si>
  <si>
    <t>Noémie</t>
  </si>
  <si>
    <t>Dessout</t>
  </si>
  <si>
    <t>Baptiste</t>
  </si>
  <si>
    <t>Deramaux</t>
  </si>
  <si>
    <t>6C</t>
  </si>
  <si>
    <t>Thomas</t>
  </si>
  <si>
    <t>Lavier</t>
  </si>
  <si>
    <t>Alexandre</t>
  </si>
  <si>
    <t>13-sept</t>
  </si>
  <si>
    <t>19-sept</t>
  </si>
  <si>
    <t>Cl</t>
  </si>
  <si>
    <t>NOM</t>
  </si>
  <si>
    <t>PRENOM</t>
  </si>
  <si>
    <t>TOTAL</t>
  </si>
  <si>
    <t>Lucas</t>
  </si>
  <si>
    <t>Levallois</t>
  </si>
  <si>
    <t>Boudinot</t>
  </si>
  <si>
    <t>Léo</t>
  </si>
  <si>
    <t>Manach</t>
  </si>
  <si>
    <t>Chloé</t>
  </si>
  <si>
    <t>Herr</t>
  </si>
  <si>
    <t>Asma</t>
  </si>
  <si>
    <t>Zid</t>
  </si>
  <si>
    <t>Jules</t>
  </si>
  <si>
    <t>Crevon</t>
  </si>
  <si>
    <t>Bethel</t>
  </si>
  <si>
    <t>Doua</t>
  </si>
  <si>
    <t>Dubois</t>
  </si>
  <si>
    <t>4B</t>
  </si>
  <si>
    <t>Kebe</t>
  </si>
  <si>
    <t>Tony</t>
  </si>
  <si>
    <t>4D</t>
  </si>
  <si>
    <t>Aimé</t>
  </si>
  <si>
    <t>Pais Dos Santos</t>
  </si>
  <si>
    <t>nom</t>
  </si>
  <si>
    <t>prénom</t>
  </si>
  <si>
    <t>classe</t>
  </si>
  <si>
    <t>chèque</t>
  </si>
  <si>
    <t>inscription</t>
  </si>
  <si>
    <t>mail</t>
  </si>
  <si>
    <t>ALLOU</t>
  </si>
  <si>
    <t>alexandre</t>
  </si>
  <si>
    <t>cindy.froger@live.fr</t>
  </si>
  <si>
    <t>bessonnies</t>
  </si>
  <si>
    <t>bastien</t>
  </si>
  <si>
    <t>boudinot</t>
  </si>
  <si>
    <t>boudinotnathan@gmail.com</t>
  </si>
  <si>
    <t>Butler</t>
  </si>
  <si>
    <t>lyloubtlr@gmail.com</t>
  </si>
  <si>
    <t>doua</t>
  </si>
  <si>
    <t>bethel</t>
  </si>
  <si>
    <t>6d</t>
  </si>
  <si>
    <t>annedoua@hotmail.com</t>
  </si>
  <si>
    <t xml:space="preserve">dubois </t>
  </si>
  <si>
    <t>famillydubois@free.fr.norchwolli</t>
  </si>
  <si>
    <t>fages</t>
  </si>
  <si>
    <t>ulysse</t>
  </si>
  <si>
    <t>philémon</t>
  </si>
  <si>
    <t>HERR</t>
  </si>
  <si>
    <t>chloexa2004@gmail.com</t>
  </si>
  <si>
    <t>Nathynou95820@gmail,com</t>
  </si>
  <si>
    <t>jules</t>
  </si>
  <si>
    <t>ethan</t>
  </si>
  <si>
    <t>5d</t>
  </si>
  <si>
    <t>jules.franck@club-internet.fr</t>
  </si>
  <si>
    <t>kaniki</t>
  </si>
  <si>
    <t>roxane</t>
  </si>
  <si>
    <t>mimyntumba@gmail.com</t>
  </si>
  <si>
    <t>kebe</t>
  </si>
  <si>
    <t>Alassane</t>
  </si>
  <si>
    <t>dalassdu95@gmail.com</t>
  </si>
  <si>
    <t>khomsi</t>
  </si>
  <si>
    <t>aymen</t>
  </si>
  <si>
    <t>Lage Gonçalves</t>
  </si>
  <si>
    <t>xsplitgaming7@gmail.com</t>
  </si>
  <si>
    <t>Wardlight6@gmail,com</t>
  </si>
  <si>
    <t>levallois</t>
  </si>
  <si>
    <t>lucas</t>
  </si>
  <si>
    <t>5a</t>
  </si>
  <si>
    <t>lucasluciemanon@sfr.fr</t>
  </si>
  <si>
    <t>mosengo</t>
  </si>
  <si>
    <t>matheo</t>
  </si>
  <si>
    <t>mozonmargaux@gmail.com</t>
  </si>
  <si>
    <t>nouir</t>
  </si>
  <si>
    <t>adam</t>
  </si>
  <si>
    <t>adamnouirdu95@yahoo.fr</t>
  </si>
  <si>
    <t>Aime</t>
  </si>
  <si>
    <t>elsa.richer@hotmail.fr</t>
  </si>
  <si>
    <t>THELEMARQUE</t>
  </si>
  <si>
    <t>ritchithelemarque@gmail.com</t>
  </si>
  <si>
    <t>tamy90@hotmail,fr</t>
  </si>
  <si>
    <t>vaillant.jordane@orange.com</t>
  </si>
  <si>
    <t>z.mohamed34@live.fr</t>
  </si>
  <si>
    <t>Allou</t>
  </si>
  <si>
    <t>03-oct</t>
  </si>
  <si>
    <t>10-oct</t>
  </si>
  <si>
    <t>Safae</t>
  </si>
  <si>
    <t>Sami</t>
  </si>
  <si>
    <t>Brice</t>
  </si>
  <si>
    <t>Beiyna enama</t>
  </si>
  <si>
    <t>Sheryne</t>
  </si>
  <si>
    <t>5B</t>
  </si>
  <si>
    <t>Boughanmi</t>
  </si>
  <si>
    <t>Ayah</t>
  </si>
  <si>
    <t>Msellek</t>
  </si>
  <si>
    <t>5E</t>
  </si>
  <si>
    <t>Lidya</t>
  </si>
  <si>
    <t>Dumaouin</t>
  </si>
  <si>
    <t>Savouiret</t>
  </si>
  <si>
    <t>Shanel</t>
  </si>
  <si>
    <t>Sydney</t>
  </si>
  <si>
    <t>Alicia</t>
  </si>
  <si>
    <t>Ouriol</t>
  </si>
  <si>
    <t>Selenia</t>
  </si>
  <si>
    <t>Botrin</t>
  </si>
  <si>
    <t>Shana</t>
  </si>
  <si>
    <t>Finda</t>
  </si>
  <si>
    <t>Christian</t>
  </si>
  <si>
    <t>Abbe</t>
  </si>
  <si>
    <t>Audrey</t>
  </si>
  <si>
    <t>Haas</t>
  </si>
  <si>
    <t>14-nov</t>
  </si>
  <si>
    <t>21-nov</t>
  </si>
  <si>
    <t>28-nov</t>
  </si>
  <si>
    <t>marine</t>
  </si>
  <si>
    <t>lemette</t>
  </si>
  <si>
    <t>Lorre</t>
  </si>
  <si>
    <t>Ninon</t>
  </si>
  <si>
    <t>Assa</t>
  </si>
  <si>
    <t>Oussey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</si>
</sst>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4" fillId="0" borderId="6" xfId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0" borderId="9" xfId="0" applyBorder="1"/>
    <xf numFmtId="0" fontId="0" fillId="2" borderId="0" xfId="0" applyFill="1"/>
    <xf numFmtId="0" fontId="5" fillId="0" borderId="0" xfId="0" applyFont="1"/>
    <xf numFmtId="0" fontId="2" fillId="0" borderId="0" xfId="0" applyNumberFormat="1" applyFont="1"/>
    <xf numFmtId="0" fontId="5" fillId="0" borderId="0" xfId="0" applyNumberFormat="1" applyFont="1"/>
    <xf numFmtId="0" fontId="1" fillId="0" borderId="0" xfId="0" applyNumberFormat="1" applyFont="1"/>
  </cellXfs>
  <cellStyles count="2">
    <cellStyle name="Lien hypertexte" xfId="1" builtinId="8"/>
    <cellStyle name="Normal" xfId="0" builtinId="0"/>
  </cellStyles>
  <dxfs count="4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K73" totalsRowShown="0" headerRowDxfId="3">
  <autoFilter ref="A1:K73"/>
  <sortState ref="A2:K73">
    <sortCondition descending="1" ref="K1:K73"/>
  </sortState>
  <tableColumns count="11">
    <tableColumn id="1" name="PRENOM" dataDxfId="2"/>
    <tableColumn id="2" name="NOM" dataDxfId="1"/>
    <tableColumn id="3" name="Cl"/>
    <tableColumn id="4" name="13-sept"/>
    <tableColumn id="5" name="19-sept"/>
    <tableColumn id="6" name="03-oct"/>
    <tableColumn id="7" name="10-oct"/>
    <tableColumn id="10" name="14-nov"/>
    <tableColumn id="11" name="21-nov"/>
    <tableColumn id="12" name="28-nov"/>
    <tableColumn id="15" name="TOTAL" dataDxfId="0">
      <calculatedColumnFormula>SUM(Tableau1[[#This Row],[13-sept]:[28-nov]])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hloexa2004@gmail.com" TargetMode="External"/><Relationship Id="rId13" Type="http://schemas.openxmlformats.org/officeDocument/2006/relationships/hyperlink" Target="mailto:boudinotnathan@gmail.com" TargetMode="External"/><Relationship Id="rId18" Type="http://schemas.openxmlformats.org/officeDocument/2006/relationships/hyperlink" Target="mailto:z.mohamed34@live.fr" TargetMode="External"/><Relationship Id="rId3" Type="http://schemas.openxmlformats.org/officeDocument/2006/relationships/hyperlink" Target="mailto:elsa.richer@hotmail.fr" TargetMode="External"/><Relationship Id="rId7" Type="http://schemas.openxmlformats.org/officeDocument/2006/relationships/hyperlink" Target="mailto:dalassdu95@gmail.com" TargetMode="External"/><Relationship Id="rId12" Type="http://schemas.openxmlformats.org/officeDocument/2006/relationships/hyperlink" Target="mailto:famillydubois@free.fr.norchwolli" TargetMode="External"/><Relationship Id="rId17" Type="http://schemas.openxmlformats.org/officeDocument/2006/relationships/hyperlink" Target="mailto:mimyntumba@gmail.com" TargetMode="External"/><Relationship Id="rId2" Type="http://schemas.openxmlformats.org/officeDocument/2006/relationships/hyperlink" Target="mailto:tamy90@hotmail,fr" TargetMode="External"/><Relationship Id="rId16" Type="http://schemas.openxmlformats.org/officeDocument/2006/relationships/hyperlink" Target="mailto:lucasluciemanon@sfr.fr" TargetMode="External"/><Relationship Id="rId20" Type="http://schemas.openxmlformats.org/officeDocument/2006/relationships/hyperlink" Target="mailto:adamnouirdu95@yahoo.fr" TargetMode="External"/><Relationship Id="rId1" Type="http://schemas.openxmlformats.org/officeDocument/2006/relationships/hyperlink" Target="mailto:mozonmargaux@gmail.com" TargetMode="External"/><Relationship Id="rId6" Type="http://schemas.openxmlformats.org/officeDocument/2006/relationships/hyperlink" Target="mailto:xsplitgaming7@gmail.com" TargetMode="External"/><Relationship Id="rId11" Type="http://schemas.openxmlformats.org/officeDocument/2006/relationships/hyperlink" Target="mailto:Nathynou95820@gmail,com" TargetMode="External"/><Relationship Id="rId5" Type="http://schemas.openxmlformats.org/officeDocument/2006/relationships/hyperlink" Target="mailto:ritchithelemarque@gmail.com" TargetMode="External"/><Relationship Id="rId15" Type="http://schemas.openxmlformats.org/officeDocument/2006/relationships/hyperlink" Target="mailto:jules.franck@club-internet.fr" TargetMode="External"/><Relationship Id="rId10" Type="http://schemas.openxmlformats.org/officeDocument/2006/relationships/hyperlink" Target="mailto:vaillant.jordane@orange.com" TargetMode="External"/><Relationship Id="rId19" Type="http://schemas.openxmlformats.org/officeDocument/2006/relationships/hyperlink" Target="mailto:annedoua@hotmail.com" TargetMode="External"/><Relationship Id="rId4" Type="http://schemas.openxmlformats.org/officeDocument/2006/relationships/hyperlink" Target="mailto:lyloubtlr@gmail.com" TargetMode="External"/><Relationship Id="rId9" Type="http://schemas.openxmlformats.org/officeDocument/2006/relationships/hyperlink" Target="mailto:cindy.froger@live.fr" TargetMode="External"/><Relationship Id="rId14" Type="http://schemas.openxmlformats.org/officeDocument/2006/relationships/hyperlink" Target="mailto:Wardlight6@gmail,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abSelected="1" workbookViewId="0">
      <pane xSplit="1" topLeftCell="B1" activePane="topRight" state="frozen"/>
      <selection activeCell="A35" sqref="A35"/>
      <selection pane="topRight" activeCell="H23" sqref="H23"/>
    </sheetView>
  </sheetViews>
  <sheetFormatPr baseColWidth="10" defaultRowHeight="15" x14ac:dyDescent="0.25"/>
  <cols>
    <col min="2" max="2" width="11.5703125" customWidth="1"/>
    <col min="3" max="3" width="5" customWidth="1"/>
    <col min="4" max="4" width="6.28515625" customWidth="1"/>
    <col min="5" max="5" width="6.7109375" customWidth="1"/>
    <col min="6" max="6" width="7.85546875" customWidth="1"/>
    <col min="7" max="10" width="6.85546875" customWidth="1"/>
    <col min="11" max="11" width="10.85546875" customWidth="1"/>
    <col min="12" max="18" width="4.85546875" customWidth="1"/>
  </cols>
  <sheetData>
    <row r="1" spans="1:11" s="2" customFormat="1" ht="9" x14ac:dyDescent="0.15">
      <c r="A1" s="2" t="s">
        <v>73</v>
      </c>
      <c r="B1" s="2" t="s">
        <v>72</v>
      </c>
      <c r="C1" s="2" t="s">
        <v>71</v>
      </c>
      <c r="D1" s="3" t="s">
        <v>69</v>
      </c>
      <c r="E1" s="3" t="s">
        <v>70</v>
      </c>
      <c r="F1" s="3" t="s">
        <v>155</v>
      </c>
      <c r="G1" s="3" t="s">
        <v>156</v>
      </c>
      <c r="H1" s="3" t="s">
        <v>182</v>
      </c>
      <c r="I1" s="3" t="s">
        <v>183</v>
      </c>
      <c r="J1" s="3" t="s">
        <v>184</v>
      </c>
      <c r="K1" s="2" t="s">
        <v>74</v>
      </c>
    </row>
    <row r="2" spans="1:11" s="19" customFormat="1" ht="12" x14ac:dyDescent="0.2">
      <c r="A2" s="1" t="s">
        <v>21</v>
      </c>
      <c r="B2" s="1" t="s">
        <v>17</v>
      </c>
      <c r="C2" s="1" t="s">
        <v>89</v>
      </c>
      <c r="D2" s="1">
        <v>1200</v>
      </c>
      <c r="E2" s="1">
        <v>950</v>
      </c>
      <c r="F2" s="1">
        <v>2900</v>
      </c>
      <c r="G2" s="1">
        <v>1310</v>
      </c>
      <c r="H2" s="1">
        <v>1000</v>
      </c>
      <c r="I2" s="1">
        <v>1500</v>
      </c>
      <c r="J2" s="1">
        <v>1900</v>
      </c>
      <c r="K2" s="1">
        <f>SUM(Tableau1[[#This Row],[13-sept]:[28-nov]])</f>
        <v>10760</v>
      </c>
    </row>
    <row r="3" spans="1:11" s="2" customFormat="1" ht="12" x14ac:dyDescent="0.2">
      <c r="A3" s="1" t="s">
        <v>8</v>
      </c>
      <c r="B3" s="1" t="s">
        <v>9</v>
      </c>
      <c r="C3" s="1" t="s">
        <v>10</v>
      </c>
      <c r="D3" s="1">
        <v>800</v>
      </c>
      <c r="E3" s="1"/>
      <c r="F3" s="1">
        <v>2525</v>
      </c>
      <c r="G3" s="1">
        <v>730</v>
      </c>
      <c r="H3" s="1">
        <v>1340</v>
      </c>
      <c r="I3" s="1">
        <v>1500</v>
      </c>
      <c r="J3" s="1">
        <v>1500</v>
      </c>
      <c r="K3" s="1">
        <f>SUM(Tableau1[[#This Row],[13-sept]:[28-nov]])</f>
        <v>8395</v>
      </c>
    </row>
    <row r="4" spans="1:11" s="2" customFormat="1" ht="12" x14ac:dyDescent="0.2">
      <c r="A4" s="1" t="s">
        <v>7</v>
      </c>
      <c r="B4" s="1" t="s">
        <v>11</v>
      </c>
      <c r="C4" s="1" t="s">
        <v>12</v>
      </c>
      <c r="D4" s="1">
        <v>800</v>
      </c>
      <c r="E4" s="1">
        <v>1050</v>
      </c>
      <c r="F4" s="1">
        <v>2825</v>
      </c>
      <c r="G4" s="1">
        <v>830</v>
      </c>
      <c r="H4" s="1"/>
      <c r="I4" s="1">
        <v>1500</v>
      </c>
      <c r="J4" s="1">
        <v>1000</v>
      </c>
      <c r="K4" s="1">
        <f>SUM(Tableau1[[#This Row],[13-sept]:[28-nov]])</f>
        <v>8005</v>
      </c>
    </row>
    <row r="5" spans="1:11" s="2" customFormat="1" ht="12" x14ac:dyDescent="0.2">
      <c r="A5" s="1" t="s">
        <v>19</v>
      </c>
      <c r="B5" s="1" t="s">
        <v>20</v>
      </c>
      <c r="C5" s="1" t="s">
        <v>89</v>
      </c>
      <c r="D5" s="1">
        <v>1200</v>
      </c>
      <c r="E5" s="1"/>
      <c r="F5" s="1">
        <v>2250</v>
      </c>
      <c r="G5" s="1">
        <v>1310</v>
      </c>
      <c r="H5" s="1">
        <v>1000</v>
      </c>
      <c r="I5" s="1"/>
      <c r="J5" s="1">
        <v>1900</v>
      </c>
      <c r="K5" s="1">
        <f>SUM(Tableau1[[#This Row],[13-sept]:[28-nov]])</f>
        <v>7660</v>
      </c>
    </row>
    <row r="6" spans="1:11" s="2" customFormat="1" ht="12" x14ac:dyDescent="0.2">
      <c r="A6" s="1" t="s">
        <v>29</v>
      </c>
      <c r="B6" s="1" t="s">
        <v>30</v>
      </c>
      <c r="C6" s="1" t="s">
        <v>31</v>
      </c>
      <c r="D6" s="1">
        <v>500</v>
      </c>
      <c r="E6" s="1">
        <v>1400</v>
      </c>
      <c r="F6" s="1">
        <v>1250</v>
      </c>
      <c r="G6" s="1">
        <v>730</v>
      </c>
      <c r="H6" s="1">
        <v>770</v>
      </c>
      <c r="I6" s="1">
        <v>1500</v>
      </c>
      <c r="J6" s="1">
        <v>1500</v>
      </c>
      <c r="K6" s="1">
        <f>SUM(Tableau1[[#This Row],[13-sept]:[28-nov]])</f>
        <v>7650</v>
      </c>
    </row>
    <row r="7" spans="1:11" x14ac:dyDescent="0.25">
      <c r="A7" s="1" t="s">
        <v>68</v>
      </c>
      <c r="B7" s="1" t="s">
        <v>154</v>
      </c>
      <c r="C7" s="1" t="s">
        <v>10</v>
      </c>
      <c r="D7" s="1">
        <v>500</v>
      </c>
      <c r="E7" s="1">
        <v>1300</v>
      </c>
      <c r="F7" s="1">
        <v>1275</v>
      </c>
      <c r="G7" s="1">
        <v>830</v>
      </c>
      <c r="H7" s="1">
        <v>1000</v>
      </c>
      <c r="I7" s="1">
        <v>1500</v>
      </c>
      <c r="J7" s="1">
        <v>1000</v>
      </c>
      <c r="K7" s="1">
        <f>SUM(Tableau1[[#This Row],[13-sept]:[28-nov]])</f>
        <v>7405</v>
      </c>
    </row>
    <row r="8" spans="1:11" x14ac:dyDescent="0.25">
      <c r="A8" s="1" t="s">
        <v>23</v>
      </c>
      <c r="B8" s="1" t="s">
        <v>90</v>
      </c>
      <c r="C8" s="1" t="s">
        <v>10</v>
      </c>
      <c r="D8" s="1">
        <v>1000</v>
      </c>
      <c r="E8" s="1">
        <v>1050</v>
      </c>
      <c r="F8" s="1">
        <v>900</v>
      </c>
      <c r="G8" s="1">
        <v>830</v>
      </c>
      <c r="H8" s="1">
        <v>1000</v>
      </c>
      <c r="I8" s="1">
        <v>1500</v>
      </c>
      <c r="J8" s="1">
        <v>1000</v>
      </c>
      <c r="K8" s="1">
        <f>SUM(Tableau1[[#This Row],[13-sept]:[28-nov]])</f>
        <v>7280</v>
      </c>
    </row>
    <row r="9" spans="1:11" x14ac:dyDescent="0.25">
      <c r="A9" s="1" t="s">
        <v>32</v>
      </c>
      <c r="B9" s="1" t="s">
        <v>33</v>
      </c>
      <c r="C9" s="1" t="s">
        <v>31</v>
      </c>
      <c r="D9" s="1">
        <v>500</v>
      </c>
      <c r="E9" s="1">
        <v>1250</v>
      </c>
      <c r="F9" s="1">
        <v>650</v>
      </c>
      <c r="G9" s="1">
        <v>730</v>
      </c>
      <c r="H9" s="1">
        <v>770</v>
      </c>
      <c r="I9" s="1">
        <v>1500</v>
      </c>
      <c r="J9" s="1">
        <v>1500</v>
      </c>
      <c r="K9" s="1">
        <f>SUM(Tableau1[[#This Row],[13-sept]:[28-nov]])</f>
        <v>6900</v>
      </c>
    </row>
    <row r="10" spans="1:11" x14ac:dyDescent="0.25">
      <c r="A10" s="1" t="s">
        <v>26</v>
      </c>
      <c r="B10" s="1" t="s">
        <v>27</v>
      </c>
      <c r="C10" s="1" t="s">
        <v>89</v>
      </c>
      <c r="D10" s="21">
        <v>1000</v>
      </c>
      <c r="E10" s="21">
        <v>500</v>
      </c>
      <c r="F10" s="21">
        <v>1000</v>
      </c>
      <c r="G10" s="21">
        <v>1310</v>
      </c>
      <c r="H10" s="21">
        <v>1000</v>
      </c>
      <c r="I10" s="21"/>
      <c r="J10" s="21">
        <v>1900</v>
      </c>
      <c r="K10" s="21">
        <f>SUM(Tableau1[[#This Row],[13-sept]:[28-nov]])</f>
        <v>6710</v>
      </c>
    </row>
    <row r="11" spans="1:11" x14ac:dyDescent="0.25">
      <c r="A11" s="1" t="s">
        <v>5</v>
      </c>
      <c r="B11" s="1" t="s">
        <v>6</v>
      </c>
      <c r="C11" s="1" t="s">
        <v>31</v>
      </c>
      <c r="D11" s="1">
        <v>500</v>
      </c>
      <c r="E11" s="1">
        <v>1150</v>
      </c>
      <c r="F11" s="1">
        <v>700</v>
      </c>
      <c r="G11" s="1">
        <v>830</v>
      </c>
      <c r="H11" s="1">
        <v>1000</v>
      </c>
      <c r="I11" s="1">
        <v>1500</v>
      </c>
      <c r="J11" s="1">
        <v>1000</v>
      </c>
      <c r="K11" s="1">
        <f>SUM(Tableau1[[#This Row],[13-sept]:[28-nov]])</f>
        <v>6680</v>
      </c>
    </row>
    <row r="12" spans="1:11" x14ac:dyDescent="0.25">
      <c r="A12" s="1" t="s">
        <v>16</v>
      </c>
      <c r="B12" s="1" t="s">
        <v>17</v>
      </c>
      <c r="C12" s="1" t="s">
        <v>18</v>
      </c>
      <c r="D12" s="1">
        <v>400</v>
      </c>
      <c r="E12" s="1">
        <v>1250</v>
      </c>
      <c r="F12" s="1">
        <v>900</v>
      </c>
      <c r="G12" s="1">
        <v>730</v>
      </c>
      <c r="H12" s="1">
        <v>1340</v>
      </c>
      <c r="I12" s="1">
        <v>2000</v>
      </c>
      <c r="J12" s="1"/>
      <c r="K12" s="1">
        <f>SUM(Tableau1[[#This Row],[13-sept]:[28-nov]])</f>
        <v>6620</v>
      </c>
    </row>
    <row r="13" spans="1:11" x14ac:dyDescent="0.25">
      <c r="A13" s="1" t="s">
        <v>3</v>
      </c>
      <c r="B13" s="1" t="s">
        <v>4</v>
      </c>
      <c r="C13" s="1" t="s">
        <v>92</v>
      </c>
      <c r="D13" s="1">
        <v>250</v>
      </c>
      <c r="E13" s="1">
        <v>850</v>
      </c>
      <c r="F13" s="1">
        <v>650</v>
      </c>
      <c r="G13" s="1">
        <v>1310</v>
      </c>
      <c r="H13" s="1">
        <v>1000</v>
      </c>
      <c r="I13" s="1"/>
      <c r="J13" s="1">
        <v>1900</v>
      </c>
      <c r="K13" s="1">
        <f>SUM(Tableau1[[#This Row],[13-sept]:[28-nov]])</f>
        <v>5960</v>
      </c>
    </row>
    <row r="14" spans="1:11" x14ac:dyDescent="0.25">
      <c r="A14" s="1" t="s">
        <v>75</v>
      </c>
      <c r="B14" s="1" t="s">
        <v>76</v>
      </c>
      <c r="C14" s="1" t="s">
        <v>12</v>
      </c>
      <c r="D14" s="1"/>
      <c r="E14" s="1">
        <v>1500</v>
      </c>
      <c r="F14" s="1"/>
      <c r="G14" s="1">
        <v>1200</v>
      </c>
      <c r="H14" s="1">
        <v>430</v>
      </c>
      <c r="I14" s="1">
        <v>1500</v>
      </c>
      <c r="J14" s="1">
        <v>1300</v>
      </c>
      <c r="K14" s="21">
        <f>SUM(Tableau1[[#This Row],[13-sept]:[28-nov]])</f>
        <v>5930</v>
      </c>
    </row>
    <row r="15" spans="1:11" x14ac:dyDescent="0.25">
      <c r="A15" s="1" t="s">
        <v>63</v>
      </c>
      <c r="B15" s="1" t="s">
        <v>64</v>
      </c>
      <c r="C15" s="1" t="s">
        <v>65</v>
      </c>
      <c r="D15" s="1">
        <v>250</v>
      </c>
      <c r="E15" s="1">
        <v>1600</v>
      </c>
      <c r="F15" s="1">
        <v>725</v>
      </c>
      <c r="G15" s="1">
        <v>830</v>
      </c>
      <c r="H15" s="1">
        <v>430</v>
      </c>
      <c r="I15" s="1"/>
      <c r="J15" s="1">
        <v>1300</v>
      </c>
      <c r="K15" s="1">
        <f>SUM(Tableau1[[#This Row],[13-sept]:[28-nov]])</f>
        <v>5135</v>
      </c>
    </row>
    <row r="16" spans="1:11" x14ac:dyDescent="0.25">
      <c r="A16" s="1" t="s">
        <v>38</v>
      </c>
      <c r="B16" s="1" t="s">
        <v>88</v>
      </c>
      <c r="C16" s="1" t="s">
        <v>39</v>
      </c>
      <c r="D16" s="1">
        <v>800</v>
      </c>
      <c r="E16" s="1">
        <v>400</v>
      </c>
      <c r="F16" s="1">
        <v>1025</v>
      </c>
      <c r="G16" s="1">
        <v>1200</v>
      </c>
      <c r="H16" s="1">
        <v>430</v>
      </c>
      <c r="I16" s="1"/>
      <c r="J16" s="1">
        <v>900</v>
      </c>
      <c r="K16" s="1">
        <f>SUM(Tableau1[[#This Row],[13-sept]:[28-nov]])</f>
        <v>4755</v>
      </c>
    </row>
    <row r="17" spans="1:11" x14ac:dyDescent="0.25">
      <c r="A17" s="1" t="s">
        <v>13</v>
      </c>
      <c r="B17" s="1" t="s">
        <v>14</v>
      </c>
      <c r="C17" s="1" t="s">
        <v>15</v>
      </c>
      <c r="D17" s="1">
        <v>400</v>
      </c>
      <c r="E17" s="1">
        <v>500</v>
      </c>
      <c r="F17" s="1">
        <v>725</v>
      </c>
      <c r="G17" s="1">
        <v>730</v>
      </c>
      <c r="H17" s="1">
        <v>1340</v>
      </c>
      <c r="I17" s="1"/>
      <c r="J17" s="1">
        <v>900</v>
      </c>
      <c r="K17" s="1">
        <f>SUM(Tableau1[[#This Row],[13-sept]:[28-nov]])</f>
        <v>4595</v>
      </c>
    </row>
    <row r="18" spans="1:11" x14ac:dyDescent="0.25">
      <c r="A18" s="1" t="s">
        <v>44</v>
      </c>
      <c r="B18" s="1" t="s">
        <v>45</v>
      </c>
      <c r="C18" s="1" t="s">
        <v>46</v>
      </c>
      <c r="D18" s="1">
        <v>250</v>
      </c>
      <c r="E18" s="1">
        <v>600</v>
      </c>
      <c r="F18" s="1">
        <v>1375</v>
      </c>
      <c r="G18" s="1">
        <v>730</v>
      </c>
      <c r="H18" s="1"/>
      <c r="I18" s="1"/>
      <c r="J18" s="1">
        <v>1500</v>
      </c>
      <c r="K18" s="1">
        <f>SUM(Tableau1[[#This Row],[13-sept]:[28-nov]])</f>
        <v>4455</v>
      </c>
    </row>
    <row r="19" spans="1:11" x14ac:dyDescent="0.25">
      <c r="A19" s="1" t="s">
        <v>34</v>
      </c>
      <c r="B19" s="1" t="s">
        <v>77</v>
      </c>
      <c r="C19" s="1" t="s">
        <v>18</v>
      </c>
      <c r="D19" s="1"/>
      <c r="E19" s="1">
        <v>850</v>
      </c>
      <c r="F19" s="1">
        <v>1325</v>
      </c>
      <c r="G19" s="1">
        <v>940</v>
      </c>
      <c r="H19" s="1">
        <v>1340</v>
      </c>
      <c r="I19" s="1"/>
      <c r="J19" s="1"/>
      <c r="K19" s="21">
        <f>SUM(Tableau1[[#This Row],[13-sept]:[28-nov]])</f>
        <v>4455</v>
      </c>
    </row>
    <row r="20" spans="1:11" x14ac:dyDescent="0.25">
      <c r="A20" s="1" t="s">
        <v>40</v>
      </c>
      <c r="B20" s="1"/>
      <c r="C20" s="1" t="s">
        <v>12</v>
      </c>
      <c r="D20" s="1">
        <v>800</v>
      </c>
      <c r="E20" s="1"/>
      <c r="F20" s="1">
        <v>900</v>
      </c>
      <c r="G20" s="1">
        <v>1200</v>
      </c>
      <c r="H20" s="1"/>
      <c r="I20" s="1"/>
      <c r="J20" s="1">
        <v>1300</v>
      </c>
      <c r="K20" s="1">
        <f>SUM(Tableau1[[#This Row],[13-sept]:[28-nov]])</f>
        <v>4200</v>
      </c>
    </row>
    <row r="21" spans="1:11" x14ac:dyDescent="0.25">
      <c r="A21" s="1" t="s">
        <v>43</v>
      </c>
      <c r="B21" s="1" t="s">
        <v>85</v>
      </c>
      <c r="C21" s="1" t="s">
        <v>35</v>
      </c>
      <c r="D21" s="1">
        <v>350</v>
      </c>
      <c r="E21" s="1">
        <v>400</v>
      </c>
      <c r="F21" s="1">
        <v>875</v>
      </c>
      <c r="G21" s="1">
        <v>940</v>
      </c>
      <c r="H21" s="1">
        <v>770</v>
      </c>
      <c r="I21" s="1"/>
      <c r="J21" s="1">
        <v>800</v>
      </c>
      <c r="K21" s="1">
        <f>SUM(Tableau1[[#This Row],[13-sept]:[28-nov]])</f>
        <v>4135</v>
      </c>
    </row>
    <row r="22" spans="1:11" x14ac:dyDescent="0.25">
      <c r="A22" s="1" t="s">
        <v>41</v>
      </c>
      <c r="B22" s="1" t="s">
        <v>42</v>
      </c>
      <c r="C22" s="1" t="s">
        <v>35</v>
      </c>
      <c r="D22" s="1">
        <v>350</v>
      </c>
      <c r="E22" s="1">
        <v>800</v>
      </c>
      <c r="F22" s="1">
        <v>300</v>
      </c>
      <c r="G22" s="1">
        <v>530</v>
      </c>
      <c r="H22" s="1">
        <v>770</v>
      </c>
      <c r="I22" s="1"/>
      <c r="J22" s="1">
        <v>1300</v>
      </c>
      <c r="K22" s="1">
        <f>SUM(Tableau1[[#This Row],[13-sept]:[28-nov]])</f>
        <v>4050</v>
      </c>
    </row>
    <row r="23" spans="1:11" x14ac:dyDescent="0.25">
      <c r="A23" s="1" t="s">
        <v>93</v>
      </c>
      <c r="B23" s="1" t="s">
        <v>94</v>
      </c>
      <c r="C23" s="1" t="s">
        <v>35</v>
      </c>
      <c r="D23" s="21"/>
      <c r="E23" s="21">
        <v>800</v>
      </c>
      <c r="F23" s="21">
        <v>250</v>
      </c>
      <c r="G23" s="21">
        <v>830</v>
      </c>
      <c r="H23" s="21">
        <v>1340</v>
      </c>
      <c r="I23" s="21"/>
      <c r="J23" s="21">
        <v>800</v>
      </c>
      <c r="K23" s="21">
        <f>SUM(Tableau1[[#This Row],[13-sept]:[28-nov]])</f>
        <v>4020</v>
      </c>
    </row>
    <row r="24" spans="1:11" x14ac:dyDescent="0.25">
      <c r="A24" s="1" t="s">
        <v>91</v>
      </c>
      <c r="B24" s="1" t="s">
        <v>53</v>
      </c>
      <c r="C24" s="1" t="s">
        <v>92</v>
      </c>
      <c r="D24" s="1"/>
      <c r="E24" s="1">
        <v>200</v>
      </c>
      <c r="F24" s="1"/>
      <c r="G24" s="1">
        <v>1310</v>
      </c>
      <c r="H24" s="1">
        <v>1340</v>
      </c>
      <c r="I24" s="1"/>
      <c r="J24" s="1">
        <v>900</v>
      </c>
      <c r="K24" s="21">
        <f>SUM(Tableau1[[#This Row],[13-sept]:[28-nov]])</f>
        <v>3750</v>
      </c>
    </row>
    <row r="25" spans="1:11" x14ac:dyDescent="0.25">
      <c r="A25" s="20" t="s">
        <v>7</v>
      </c>
      <c r="B25" s="20" t="s">
        <v>187</v>
      </c>
      <c r="C25" s="21" t="s">
        <v>46</v>
      </c>
      <c r="D25" s="21"/>
      <c r="E25" s="21"/>
      <c r="F25" s="21"/>
      <c r="G25" s="21"/>
      <c r="H25" s="21">
        <v>1000</v>
      </c>
      <c r="I25" s="21">
        <v>1500</v>
      </c>
      <c r="J25" s="21">
        <v>1000</v>
      </c>
      <c r="K25" s="21">
        <f>SUM(Tableau1[[#This Row],[13-sept]:[28-nov]])</f>
        <v>3500</v>
      </c>
    </row>
    <row r="26" spans="1:11" x14ac:dyDescent="0.25">
      <c r="A26" s="1" t="s">
        <v>28</v>
      </c>
      <c r="B26" s="1" t="s">
        <v>27</v>
      </c>
      <c r="C26" s="1" t="s">
        <v>15</v>
      </c>
      <c r="D26" s="1"/>
      <c r="E26" s="1">
        <v>300</v>
      </c>
      <c r="F26" s="1"/>
      <c r="G26" s="1">
        <v>530</v>
      </c>
      <c r="H26" s="1">
        <v>1340</v>
      </c>
      <c r="I26" s="1"/>
      <c r="J26" s="1">
        <v>1300</v>
      </c>
      <c r="K26" s="1">
        <f>SUM(Tableau1[[#This Row],[13-sept]:[28-nov]])</f>
        <v>3470</v>
      </c>
    </row>
    <row r="27" spans="1:11" x14ac:dyDescent="0.25">
      <c r="A27" s="1" t="s">
        <v>61</v>
      </c>
      <c r="B27" s="1" t="s">
        <v>62</v>
      </c>
      <c r="C27" s="1" t="s">
        <v>58</v>
      </c>
      <c r="D27" s="1">
        <v>900</v>
      </c>
      <c r="E27" s="1">
        <v>1500</v>
      </c>
      <c r="F27" s="1"/>
      <c r="G27" s="1">
        <v>940</v>
      </c>
      <c r="H27" s="1"/>
      <c r="I27" s="1"/>
      <c r="J27" s="1"/>
      <c r="K27" s="1">
        <f>SUM(Tableau1[[#This Row],[13-sept]:[28-nov]])</f>
        <v>3340</v>
      </c>
    </row>
    <row r="28" spans="1:11" x14ac:dyDescent="0.25">
      <c r="A28" s="1" t="s">
        <v>24</v>
      </c>
      <c r="B28" s="1" t="s">
        <v>25</v>
      </c>
      <c r="C28" s="1" t="s">
        <v>92</v>
      </c>
      <c r="D28" s="1">
        <v>1000</v>
      </c>
      <c r="E28" s="1"/>
      <c r="F28" s="1"/>
      <c r="G28" s="1">
        <v>1310</v>
      </c>
      <c r="H28" s="1">
        <v>1000</v>
      </c>
      <c r="I28" s="1"/>
      <c r="J28" s="1"/>
      <c r="K28" s="1">
        <f>SUM(Tableau1[[#This Row],[13-sept]:[28-nov]])</f>
        <v>3310</v>
      </c>
    </row>
    <row r="29" spans="1:11" x14ac:dyDescent="0.25">
      <c r="A29" s="1" t="s">
        <v>59</v>
      </c>
      <c r="B29" s="1" t="s">
        <v>60</v>
      </c>
      <c r="C29" s="1" t="s">
        <v>58</v>
      </c>
      <c r="D29" s="1">
        <v>900</v>
      </c>
      <c r="E29" s="1">
        <v>1300</v>
      </c>
      <c r="F29" s="1"/>
      <c r="G29" s="1">
        <v>940</v>
      </c>
      <c r="H29" s="1"/>
      <c r="I29" s="1"/>
      <c r="J29" s="1"/>
      <c r="K29" s="1">
        <f>SUM(Tableau1[[#This Row],[13-sept]:[28-nov]])</f>
        <v>3140</v>
      </c>
    </row>
    <row r="30" spans="1:11" x14ac:dyDescent="0.25">
      <c r="A30" s="1" t="s">
        <v>49</v>
      </c>
      <c r="B30" s="1" t="s">
        <v>50</v>
      </c>
      <c r="C30" s="1" t="s">
        <v>46</v>
      </c>
      <c r="D30" s="1">
        <v>250</v>
      </c>
      <c r="E30" s="1"/>
      <c r="F30" s="1">
        <v>1375</v>
      </c>
      <c r="G30" s="1"/>
      <c r="H30" s="1"/>
      <c r="I30" s="1"/>
      <c r="J30" s="1">
        <v>1500</v>
      </c>
      <c r="K30" s="1">
        <f>SUM(Tableau1[[#This Row],[13-sept]:[28-nov]])</f>
        <v>3125</v>
      </c>
    </row>
    <row r="31" spans="1:11" x14ac:dyDescent="0.25">
      <c r="A31" s="1" t="s">
        <v>80</v>
      </c>
      <c r="B31" s="1" t="s">
        <v>81</v>
      </c>
      <c r="C31" s="1" t="s">
        <v>10</v>
      </c>
      <c r="D31" s="1"/>
      <c r="E31" s="1">
        <v>1100</v>
      </c>
      <c r="F31" s="1">
        <v>700</v>
      </c>
      <c r="G31" s="1">
        <v>830</v>
      </c>
      <c r="H31" s="1">
        <v>430</v>
      </c>
      <c r="I31" s="1"/>
      <c r="J31" s="1"/>
      <c r="K31" s="21">
        <f>SUM(Tableau1[[#This Row],[13-sept]:[28-nov]])</f>
        <v>3060</v>
      </c>
    </row>
    <row r="32" spans="1:11" x14ac:dyDescent="0.25">
      <c r="A32" s="1" t="s">
        <v>52</v>
      </c>
      <c r="B32" s="1" t="s">
        <v>53</v>
      </c>
      <c r="C32" s="1">
        <v>6</v>
      </c>
      <c r="D32" s="1">
        <v>300</v>
      </c>
      <c r="E32" s="1">
        <v>100</v>
      </c>
      <c r="F32" s="1"/>
      <c r="G32" s="1">
        <v>1200</v>
      </c>
      <c r="H32" s="1">
        <v>430</v>
      </c>
      <c r="I32" s="1"/>
      <c r="J32" s="1">
        <v>800</v>
      </c>
      <c r="K32" s="1">
        <f>SUM(Tableau1[[#This Row],[13-sept]:[28-nov]])</f>
        <v>2830</v>
      </c>
    </row>
    <row r="33" spans="1:11" x14ac:dyDescent="0.25">
      <c r="A33" s="18" t="s">
        <v>157</v>
      </c>
      <c r="B33" s="18" t="s">
        <v>27</v>
      </c>
      <c r="C33" s="1" t="s">
        <v>58</v>
      </c>
      <c r="D33" s="1"/>
      <c r="E33" s="1"/>
      <c r="F33" s="1"/>
      <c r="G33" s="1">
        <v>730</v>
      </c>
      <c r="H33" s="1">
        <v>770</v>
      </c>
      <c r="I33" s="1"/>
      <c r="J33" s="1">
        <v>1300</v>
      </c>
      <c r="K33" s="21">
        <f>SUM(Tableau1[[#This Row],[13-sept]:[28-nov]])</f>
        <v>2800</v>
      </c>
    </row>
    <row r="34" spans="1:11" x14ac:dyDescent="0.25">
      <c r="A34" s="1" t="s">
        <v>34</v>
      </c>
      <c r="B34" s="1" t="s">
        <v>84</v>
      </c>
      <c r="C34" s="1" t="s">
        <v>35</v>
      </c>
      <c r="D34" s="1">
        <v>600</v>
      </c>
      <c r="E34" s="1">
        <v>400</v>
      </c>
      <c r="F34" s="1">
        <v>1650</v>
      </c>
      <c r="G34" s="1"/>
      <c r="H34" s="1"/>
      <c r="I34" s="1"/>
      <c r="J34" s="1"/>
      <c r="K34" s="1">
        <f>SUM(Tableau1[[#This Row],[13-sept]:[28-nov]])</f>
        <v>2650</v>
      </c>
    </row>
    <row r="35" spans="1:11" x14ac:dyDescent="0.25">
      <c r="A35" s="18" t="s">
        <v>189</v>
      </c>
      <c r="B35" s="18"/>
      <c r="C35" s="1"/>
      <c r="D35" s="1"/>
      <c r="E35" s="1"/>
      <c r="F35" s="1"/>
      <c r="G35" s="1"/>
      <c r="H35" s="1">
        <v>1340</v>
      </c>
      <c r="I35" s="1"/>
      <c r="J35" s="1">
        <v>1300</v>
      </c>
      <c r="K35" s="21">
        <f>SUM(Tableau1[[#This Row],[13-sept]:[28-nov]])</f>
        <v>2640</v>
      </c>
    </row>
    <row r="36" spans="1:11" x14ac:dyDescent="0.25">
      <c r="A36" s="1" t="s">
        <v>47</v>
      </c>
      <c r="B36" s="1" t="s">
        <v>48</v>
      </c>
      <c r="C36" s="1" t="s">
        <v>18</v>
      </c>
      <c r="D36" s="1">
        <v>250</v>
      </c>
      <c r="E36" s="1">
        <v>750</v>
      </c>
      <c r="F36" s="1"/>
      <c r="G36" s="1">
        <v>730</v>
      </c>
      <c r="H36" s="1">
        <v>770</v>
      </c>
      <c r="I36" s="1"/>
      <c r="J36" s="1"/>
      <c r="K36" s="1">
        <f>SUM(Tableau1[[#This Row],[13-sept]:[28-nov]])</f>
        <v>2500</v>
      </c>
    </row>
    <row r="37" spans="1:11" x14ac:dyDescent="0.25">
      <c r="A37" s="1" t="s">
        <v>36</v>
      </c>
      <c r="B37" s="1" t="s">
        <v>84</v>
      </c>
      <c r="C37" s="1" t="s">
        <v>37</v>
      </c>
      <c r="D37" s="1">
        <v>600</v>
      </c>
      <c r="E37" s="1">
        <v>800</v>
      </c>
      <c r="F37" s="1">
        <v>950</v>
      </c>
      <c r="G37" s="1"/>
      <c r="H37" s="1"/>
      <c r="I37" s="1"/>
      <c r="J37" s="1"/>
      <c r="K37" s="1">
        <f>SUM(Tableau1[[#This Row],[13-sept]:[28-nov]])</f>
        <v>2350</v>
      </c>
    </row>
    <row r="38" spans="1:11" x14ac:dyDescent="0.25">
      <c r="A38" s="18" t="s">
        <v>164</v>
      </c>
      <c r="B38" s="18" t="s">
        <v>165</v>
      </c>
      <c r="C38" s="1" t="s">
        <v>166</v>
      </c>
      <c r="D38" s="21"/>
      <c r="E38" s="21"/>
      <c r="F38" s="21">
        <v>275</v>
      </c>
      <c r="G38" s="21">
        <v>530</v>
      </c>
      <c r="H38" s="21">
        <v>770</v>
      </c>
      <c r="I38" s="21"/>
      <c r="J38" s="21">
        <v>700</v>
      </c>
      <c r="K38" s="21">
        <f>SUM(Tableau1[[#This Row],[13-sept]:[28-nov]])</f>
        <v>2275</v>
      </c>
    </row>
    <row r="39" spans="1:11" x14ac:dyDescent="0.25">
      <c r="A39" s="1" t="s">
        <v>54</v>
      </c>
      <c r="B39" s="1" t="s">
        <v>55</v>
      </c>
      <c r="C39" s="1" t="s">
        <v>35</v>
      </c>
      <c r="D39" s="1">
        <v>700</v>
      </c>
      <c r="E39" s="1">
        <v>1000</v>
      </c>
      <c r="F39" s="1"/>
      <c r="G39" s="1">
        <v>530</v>
      </c>
      <c r="H39" s="1"/>
      <c r="I39" s="1"/>
      <c r="J39" s="1"/>
      <c r="K39" s="1">
        <f>SUM(Tableau1[[#This Row],[13-sept]:[28-nov]])</f>
        <v>2230</v>
      </c>
    </row>
    <row r="40" spans="1:11" x14ac:dyDescent="0.25">
      <c r="A40" s="1" t="s">
        <v>66</v>
      </c>
      <c r="B40" s="1" t="s">
        <v>67</v>
      </c>
      <c r="C40" s="1" t="s">
        <v>35</v>
      </c>
      <c r="D40" s="1">
        <v>250</v>
      </c>
      <c r="E40" s="1"/>
      <c r="F40" s="1"/>
      <c r="G40" s="1">
        <v>940</v>
      </c>
      <c r="H40" s="1"/>
      <c r="I40" s="1"/>
      <c r="J40" s="1">
        <v>900</v>
      </c>
      <c r="K40" s="1">
        <f>SUM(Tableau1[[#This Row],[13-sept]:[28-nov]])</f>
        <v>2090</v>
      </c>
    </row>
    <row r="41" spans="1:11" x14ac:dyDescent="0.25">
      <c r="A41" s="1" t="s">
        <v>158</v>
      </c>
      <c r="B41" s="1" t="s">
        <v>27</v>
      </c>
      <c r="C41" s="1" t="s">
        <v>58</v>
      </c>
      <c r="D41" s="1"/>
      <c r="E41" s="1"/>
      <c r="F41" s="1"/>
      <c r="G41" s="1">
        <v>1310</v>
      </c>
      <c r="H41" s="1">
        <v>770</v>
      </c>
      <c r="I41" s="1"/>
      <c r="J41" s="1"/>
      <c r="K41" s="1">
        <f>SUM(Tableau1[[#This Row],[13-sept]:[28-nov]])</f>
        <v>2080</v>
      </c>
    </row>
    <row r="42" spans="1:11" x14ac:dyDescent="0.25">
      <c r="A42" s="18" t="s">
        <v>172</v>
      </c>
      <c r="B42" s="18" t="s">
        <v>173</v>
      </c>
      <c r="C42" s="1" t="s">
        <v>65</v>
      </c>
      <c r="D42" s="1"/>
      <c r="E42" s="1"/>
      <c r="F42" s="1"/>
      <c r="G42" s="1">
        <v>940</v>
      </c>
      <c r="H42" s="1">
        <v>430</v>
      </c>
      <c r="I42" s="1"/>
      <c r="J42" s="1">
        <v>700</v>
      </c>
      <c r="K42" s="21">
        <f>SUM(Tableau1[[#This Row],[13-sept]:[28-nov]])</f>
        <v>2070</v>
      </c>
    </row>
    <row r="43" spans="1:11" x14ac:dyDescent="0.25">
      <c r="A43" s="18" t="s">
        <v>190</v>
      </c>
      <c r="B43" s="18"/>
      <c r="C43" s="1"/>
      <c r="D43" s="1"/>
      <c r="E43" s="1"/>
      <c r="F43" s="1"/>
      <c r="G43" s="1"/>
      <c r="H43" s="1">
        <v>770</v>
      </c>
      <c r="I43" s="1"/>
      <c r="J43" s="1">
        <v>1300</v>
      </c>
      <c r="K43" s="21">
        <f>SUM(Tableau1[[#This Row],[13-sept]:[28-nov]])</f>
        <v>2070</v>
      </c>
    </row>
    <row r="44" spans="1:11" x14ac:dyDescent="0.25">
      <c r="A44" s="1" t="s">
        <v>22</v>
      </c>
      <c r="B44" s="1"/>
      <c r="C44" s="1" t="s">
        <v>92</v>
      </c>
      <c r="D44" s="1">
        <v>1000</v>
      </c>
      <c r="E44" s="1"/>
      <c r="F44" s="1"/>
      <c r="G44" s="1"/>
      <c r="H44" s="1">
        <v>1000</v>
      </c>
      <c r="I44" s="1"/>
      <c r="J44" s="1"/>
      <c r="K44" s="1">
        <f>SUM(Tableau1[[#This Row],[13-sept]:[28-nov]])</f>
        <v>2000</v>
      </c>
    </row>
    <row r="45" spans="1:11" x14ac:dyDescent="0.25">
      <c r="A45" s="18" t="s">
        <v>161</v>
      </c>
      <c r="B45" s="18" t="s">
        <v>163</v>
      </c>
      <c r="C45" s="1" t="s">
        <v>162</v>
      </c>
      <c r="D45" s="1"/>
      <c r="E45" s="1"/>
      <c r="F45" s="1">
        <v>325</v>
      </c>
      <c r="G45" s="1">
        <v>520</v>
      </c>
      <c r="H45" s="1">
        <v>430</v>
      </c>
      <c r="I45" s="1"/>
      <c r="J45" s="1">
        <v>700</v>
      </c>
      <c r="K45" s="21">
        <f>SUM(Tableau1[[#This Row],[13-sept]:[28-nov]])</f>
        <v>1975</v>
      </c>
    </row>
    <row r="46" spans="1:11" x14ac:dyDescent="0.25">
      <c r="A46" s="1" t="s">
        <v>86</v>
      </c>
      <c r="B46" s="1" t="s">
        <v>87</v>
      </c>
      <c r="C46" s="1" t="s">
        <v>35</v>
      </c>
      <c r="D46" s="1"/>
      <c r="E46" s="1">
        <v>700</v>
      </c>
      <c r="F46" s="1"/>
      <c r="G46" s="1">
        <v>1200</v>
      </c>
      <c r="H46" s="1"/>
      <c r="I46" s="1"/>
      <c r="J46" s="1"/>
      <c r="K46" s="21">
        <f>SUM(Tableau1[[#This Row],[13-sept]:[28-nov]])</f>
        <v>1900</v>
      </c>
    </row>
    <row r="47" spans="1:11" x14ac:dyDescent="0.25">
      <c r="A47" s="18" t="s">
        <v>176</v>
      </c>
      <c r="B47" s="18" t="s">
        <v>177</v>
      </c>
      <c r="C47" s="1" t="s">
        <v>58</v>
      </c>
      <c r="D47" s="1"/>
      <c r="E47" s="1"/>
      <c r="F47" s="1">
        <v>575</v>
      </c>
      <c r="G47" s="1">
        <v>1200</v>
      </c>
      <c r="H47" s="1"/>
      <c r="I47" s="1"/>
      <c r="J47" s="1"/>
      <c r="K47" s="21">
        <f>SUM(Tableau1[[#This Row],[13-sept]:[28-nov]])</f>
        <v>1775</v>
      </c>
    </row>
    <row r="48" spans="1:11" x14ac:dyDescent="0.25">
      <c r="A48" s="1" t="s">
        <v>78</v>
      </c>
      <c r="B48" s="1" t="s">
        <v>79</v>
      </c>
      <c r="C48" s="1">
        <v>3</v>
      </c>
      <c r="D48" s="1"/>
      <c r="E48" s="1">
        <v>900</v>
      </c>
      <c r="F48" s="1"/>
      <c r="G48" s="1">
        <v>830</v>
      </c>
      <c r="H48" s="1"/>
      <c r="I48" s="1"/>
      <c r="J48" s="1"/>
      <c r="K48" s="21">
        <f>SUM(Tableau1[[#This Row],[13-sept]:[28-nov]])</f>
        <v>1730</v>
      </c>
    </row>
    <row r="49" spans="1:11" x14ac:dyDescent="0.25">
      <c r="A49" s="18" t="s">
        <v>174</v>
      </c>
      <c r="B49" s="18" t="s">
        <v>175</v>
      </c>
      <c r="C49" s="1" t="s">
        <v>58</v>
      </c>
      <c r="D49" s="1"/>
      <c r="E49" s="1"/>
      <c r="F49" s="1">
        <v>325</v>
      </c>
      <c r="G49" s="1">
        <v>1200</v>
      </c>
      <c r="H49" s="1"/>
      <c r="I49" s="1"/>
      <c r="J49" s="1"/>
      <c r="K49" s="21">
        <f>SUM(Tableau1[[#This Row],[13-sept]:[28-nov]])</f>
        <v>1525</v>
      </c>
    </row>
    <row r="50" spans="1:11" x14ac:dyDescent="0.25">
      <c r="A50" s="1" t="s">
        <v>185</v>
      </c>
      <c r="B50" s="1" t="s">
        <v>186</v>
      </c>
      <c r="C50" s="1" t="s">
        <v>46</v>
      </c>
      <c r="D50" s="1"/>
      <c r="E50" s="1"/>
      <c r="F50" s="1"/>
      <c r="G50" s="1"/>
      <c r="H50" s="1"/>
      <c r="I50" s="1">
        <v>1500</v>
      </c>
      <c r="J50" s="1"/>
      <c r="K50" s="1">
        <f>SUM(Tableau1[[#This Row],[13-sept]:[28-nov]])</f>
        <v>1500</v>
      </c>
    </row>
    <row r="51" spans="1:11" x14ac:dyDescent="0.25">
      <c r="A51" s="18" t="s">
        <v>159</v>
      </c>
      <c r="B51" s="18" t="s">
        <v>160</v>
      </c>
      <c r="C51" s="1" t="s">
        <v>65</v>
      </c>
      <c r="D51" s="1"/>
      <c r="E51" s="1"/>
      <c r="F51" s="1"/>
      <c r="G51" s="1">
        <v>520</v>
      </c>
      <c r="H51" s="1"/>
      <c r="I51" s="1"/>
      <c r="J51" s="1">
        <v>800</v>
      </c>
      <c r="K51" s="21">
        <f>SUM(Tableau1[[#This Row],[13-sept]:[28-nov]])</f>
        <v>1320</v>
      </c>
    </row>
    <row r="52" spans="1:11" x14ac:dyDescent="0.25">
      <c r="A52" s="18" t="s">
        <v>167</v>
      </c>
      <c r="B52" s="18" t="s">
        <v>168</v>
      </c>
      <c r="C52" s="1" t="s">
        <v>18</v>
      </c>
      <c r="D52" s="1"/>
      <c r="E52" s="1"/>
      <c r="F52" s="1"/>
      <c r="G52" s="1">
        <v>530</v>
      </c>
      <c r="H52" s="1"/>
      <c r="I52" s="1"/>
      <c r="J52" s="1">
        <v>700</v>
      </c>
      <c r="K52" s="21">
        <f>SUM(Tableau1[[#This Row],[13-sept]:[28-nov]])</f>
        <v>1230</v>
      </c>
    </row>
    <row r="53" spans="1:11" x14ac:dyDescent="0.25">
      <c r="A53" s="18" t="s">
        <v>178</v>
      </c>
      <c r="B53" s="18" t="s">
        <v>179</v>
      </c>
      <c r="C53" s="1" t="s">
        <v>18</v>
      </c>
      <c r="D53" s="1"/>
      <c r="E53" s="1"/>
      <c r="F53" s="1"/>
      <c r="G53" s="1">
        <v>1200</v>
      </c>
      <c r="H53" s="1"/>
      <c r="I53" s="1"/>
      <c r="J53" s="1"/>
      <c r="K53" s="21">
        <f>SUM(Tableau1[[#This Row],[13-sept]:[28-nov]])</f>
        <v>1200</v>
      </c>
    </row>
    <row r="54" spans="1:11" x14ac:dyDescent="0.25">
      <c r="A54" s="18" t="s">
        <v>75</v>
      </c>
      <c r="B54" s="18" t="s">
        <v>169</v>
      </c>
      <c r="C54" s="1" t="s">
        <v>58</v>
      </c>
      <c r="D54" s="1"/>
      <c r="E54" s="1"/>
      <c r="F54" s="1">
        <v>200</v>
      </c>
      <c r="G54" s="1">
        <v>940</v>
      </c>
      <c r="H54" s="1"/>
      <c r="I54" s="1"/>
      <c r="J54" s="1"/>
      <c r="K54" s="21">
        <f>SUM(Tableau1[[#This Row],[13-sept]:[28-nov]])</f>
        <v>1140</v>
      </c>
    </row>
    <row r="55" spans="1:11" x14ac:dyDescent="0.25">
      <c r="A55" s="18" t="s">
        <v>180</v>
      </c>
      <c r="B55" s="18" t="s">
        <v>181</v>
      </c>
      <c r="C55" s="1"/>
      <c r="D55" s="1"/>
      <c r="E55" s="1"/>
      <c r="F55" s="1">
        <v>1025</v>
      </c>
      <c r="G55" s="1"/>
      <c r="H55" s="1"/>
      <c r="I55" s="1"/>
      <c r="J55" s="1"/>
      <c r="K55" s="21">
        <f>SUM(Tableau1[[#This Row],[13-sept]:[28-nov]])</f>
        <v>1025</v>
      </c>
    </row>
    <row r="56" spans="1:11" x14ac:dyDescent="0.25">
      <c r="A56" s="18" t="s">
        <v>170</v>
      </c>
      <c r="B56" s="18" t="s">
        <v>171</v>
      </c>
      <c r="C56" s="1" t="s">
        <v>58</v>
      </c>
      <c r="D56" s="1"/>
      <c r="E56" s="1"/>
      <c r="F56" s="1"/>
      <c r="G56" s="1">
        <v>940</v>
      </c>
      <c r="H56" s="1"/>
      <c r="I56" s="1"/>
      <c r="J56" s="1"/>
      <c r="K56" s="21">
        <f>SUM(Tableau1[[#This Row],[13-sept]:[28-nov]])</f>
        <v>940</v>
      </c>
    </row>
    <row r="57" spans="1:11" x14ac:dyDescent="0.25">
      <c r="A57" s="1" t="s">
        <v>56</v>
      </c>
      <c r="B57" s="1" t="s">
        <v>57</v>
      </c>
      <c r="C57" s="1" t="s">
        <v>58</v>
      </c>
      <c r="D57" s="1">
        <v>700</v>
      </c>
      <c r="E57" s="1"/>
      <c r="F57" s="1"/>
      <c r="G57" s="1"/>
      <c r="H57" s="1"/>
      <c r="I57" s="1"/>
      <c r="J57" s="1"/>
      <c r="K57" s="1">
        <f>SUM(Tableau1[[#This Row],[13-sept]:[28-nov]])</f>
        <v>700</v>
      </c>
    </row>
    <row r="58" spans="1:11" x14ac:dyDescent="0.25">
      <c r="A58" s="1" t="s">
        <v>82</v>
      </c>
      <c r="B58" s="1" t="s">
        <v>83</v>
      </c>
      <c r="C58" s="1" t="s">
        <v>39</v>
      </c>
      <c r="D58" s="21"/>
      <c r="E58" s="21">
        <v>500</v>
      </c>
      <c r="F58" s="21"/>
      <c r="G58" s="21"/>
      <c r="H58" s="21"/>
      <c r="I58" s="21"/>
      <c r="J58" s="21"/>
      <c r="K58" s="21">
        <f>SUM(Tableau1[[#This Row],[13-sept]:[28-nov]])</f>
        <v>500</v>
      </c>
    </row>
    <row r="59" spans="1:11" x14ac:dyDescent="0.25">
      <c r="A59" s="18" t="s">
        <v>188</v>
      </c>
      <c r="B59" s="18"/>
      <c r="C59" s="1">
        <v>6</v>
      </c>
      <c r="D59" s="1"/>
      <c r="E59" s="1"/>
      <c r="F59" s="1"/>
      <c r="G59" s="1"/>
      <c r="H59" s="1">
        <v>430</v>
      </c>
      <c r="I59" s="1"/>
      <c r="J59" s="1"/>
      <c r="K59" s="21">
        <f>SUM(Tableau1[[#This Row],[13-sept]:[28-nov]])</f>
        <v>430</v>
      </c>
    </row>
    <row r="60" spans="1:11" x14ac:dyDescent="0.25">
      <c r="A60" s="1" t="s">
        <v>0</v>
      </c>
      <c r="B60" s="1" t="s">
        <v>1</v>
      </c>
      <c r="C60" s="1" t="s">
        <v>2</v>
      </c>
      <c r="D60" s="1">
        <v>250</v>
      </c>
      <c r="E60" s="1"/>
      <c r="F60" s="1">
        <v>125</v>
      </c>
      <c r="G60" s="1"/>
      <c r="H60" s="1"/>
      <c r="I60" s="1"/>
      <c r="J60" s="1"/>
      <c r="K60" s="1">
        <f>SUM(Tableau1[[#This Row],[13-sept]:[28-nov]])</f>
        <v>375</v>
      </c>
    </row>
    <row r="61" spans="1:11" x14ac:dyDescent="0.25">
      <c r="A61" s="1" t="s">
        <v>51</v>
      </c>
      <c r="B61" s="1"/>
      <c r="C61" s="1"/>
      <c r="D61" s="1">
        <v>300</v>
      </c>
      <c r="E61" s="1"/>
      <c r="F61" s="1"/>
      <c r="G61" s="1"/>
      <c r="H61" s="1"/>
      <c r="I61" s="1"/>
      <c r="J61" s="1"/>
      <c r="K61" s="1">
        <f>SUM(Tableau1[[#This Row],[13-sept]:[28-nov]])</f>
        <v>300</v>
      </c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>
        <f>SUM(Tableau1[[#This Row],[13-sept]:[28-nov]])</f>
        <v>0</v>
      </c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>
        <f>SUM(Tableau1[[#This Row],[13-sept]:[28-nov]])</f>
        <v>0</v>
      </c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>
        <f>SUM(Tableau1[[#This Row],[13-sept]:[28-nov]])</f>
        <v>0</v>
      </c>
    </row>
    <row r="65" spans="1:11" x14ac:dyDescent="0.25">
      <c r="A65" s="1"/>
      <c r="B65" s="1"/>
      <c r="K65">
        <f>SUM(Tableau1[[#This Row],[13-sept]:[28-nov]])</f>
        <v>0</v>
      </c>
    </row>
    <row r="66" spans="1:11" x14ac:dyDescent="0.25">
      <c r="A66" s="1"/>
      <c r="B66" s="1"/>
      <c r="K66">
        <f>SUM(Tableau1[[#This Row],[13-sept]:[28-nov]])</f>
        <v>0</v>
      </c>
    </row>
    <row r="67" spans="1:11" x14ac:dyDescent="0.25">
      <c r="A67" s="1"/>
      <c r="B67" s="1"/>
      <c r="K67">
        <f>SUM(Tableau1[[#This Row],[13-sept]:[28-nov]])</f>
        <v>0</v>
      </c>
    </row>
    <row r="68" spans="1:11" x14ac:dyDescent="0.25">
      <c r="A68" s="1"/>
      <c r="B68" s="1"/>
      <c r="K68">
        <f>SUM(Tableau1[[#This Row],[13-sept]:[28-nov]])</f>
        <v>0</v>
      </c>
    </row>
    <row r="69" spans="1:11" x14ac:dyDescent="0.25">
      <c r="A69" s="1"/>
      <c r="B69" s="1"/>
      <c r="K69">
        <f>SUM(Tableau1[[#This Row],[13-sept]:[28-nov]])</f>
        <v>0</v>
      </c>
    </row>
    <row r="70" spans="1:11" x14ac:dyDescent="0.25">
      <c r="A70" s="1"/>
      <c r="B70" s="1"/>
      <c r="K70">
        <f>SUM(Tableau1[[#This Row],[13-sept]:[28-nov]])</f>
        <v>0</v>
      </c>
    </row>
    <row r="71" spans="1:11" x14ac:dyDescent="0.25">
      <c r="A71" s="1"/>
      <c r="B71" s="1"/>
      <c r="K71">
        <f>SUM(Tableau1[[#This Row],[13-sept]:[28-nov]])</f>
        <v>0</v>
      </c>
    </row>
    <row r="72" spans="1:11" x14ac:dyDescent="0.25">
      <c r="A72" s="1"/>
      <c r="B72" s="1"/>
      <c r="K72">
        <f>SUM(Tableau1[[#This Row],[13-sept]:[28-nov]])</f>
        <v>0</v>
      </c>
    </row>
    <row r="73" spans="1:11" x14ac:dyDescent="0.25">
      <c r="A73" s="1"/>
      <c r="B73" s="1"/>
      <c r="K73">
        <f>SUM(Tableau1[[#This Row],[13-sept]:[28-nov]])</f>
        <v>0</v>
      </c>
    </row>
    <row r="74" spans="1:11" x14ac:dyDescent="0.25">
      <c r="A74" s="1"/>
      <c r="B74" s="1"/>
    </row>
    <row r="75" spans="1:11" x14ac:dyDescent="0.25">
      <c r="A75" s="1"/>
      <c r="B75" s="1"/>
    </row>
    <row r="76" spans="1:11" x14ac:dyDescent="0.25">
      <c r="A76" s="1"/>
      <c r="B76" s="1"/>
    </row>
    <row r="77" spans="1:11" x14ac:dyDescent="0.25">
      <c r="A77" s="1"/>
      <c r="B77" s="1"/>
    </row>
    <row r="78" spans="1:11" x14ac:dyDescent="0.25">
      <c r="A78" s="1"/>
      <c r="B78" s="1"/>
    </row>
    <row r="79" spans="1:11" x14ac:dyDescent="0.25">
      <c r="A79" s="1"/>
      <c r="B79" s="1"/>
    </row>
    <row r="80" spans="1:11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  <row r="155" spans="1:2" x14ac:dyDescent="0.25">
      <c r="A155" s="1"/>
      <c r="B155" s="1"/>
    </row>
    <row r="156" spans="1:2" x14ac:dyDescent="0.25">
      <c r="A156" s="1"/>
      <c r="B156" s="1"/>
    </row>
    <row r="157" spans="1:2" x14ac:dyDescent="0.25">
      <c r="A157" s="1"/>
      <c r="B157" s="1"/>
    </row>
    <row r="158" spans="1:2" x14ac:dyDescent="0.25">
      <c r="A158" s="1"/>
      <c r="B158" s="1"/>
    </row>
    <row r="159" spans="1:2" x14ac:dyDescent="0.25">
      <c r="A159" s="1"/>
      <c r="B159" s="1"/>
    </row>
    <row r="160" spans="1:2" x14ac:dyDescent="0.25">
      <c r="A160" s="1"/>
      <c r="B160" s="1"/>
    </row>
    <row r="161" spans="1:2" x14ac:dyDescent="0.25">
      <c r="A161" s="1"/>
      <c r="B161" s="1"/>
    </row>
    <row r="162" spans="1:2" x14ac:dyDescent="0.25">
      <c r="A162" s="1"/>
      <c r="B162" s="1"/>
    </row>
    <row r="163" spans="1:2" x14ac:dyDescent="0.25">
      <c r="A163" s="1"/>
      <c r="B163" s="1"/>
    </row>
    <row r="164" spans="1:2" x14ac:dyDescent="0.25">
      <c r="A164" s="1"/>
      <c r="B164" s="1"/>
    </row>
    <row r="165" spans="1:2" x14ac:dyDescent="0.25">
      <c r="A165" s="1"/>
      <c r="B165" s="1"/>
    </row>
    <row r="166" spans="1:2" x14ac:dyDescent="0.25">
      <c r="A166" s="1"/>
      <c r="B166" s="1"/>
    </row>
    <row r="167" spans="1:2" x14ac:dyDescent="0.25">
      <c r="A167" s="1"/>
      <c r="B167" s="1"/>
    </row>
    <row r="168" spans="1:2" x14ac:dyDescent="0.25">
      <c r="A168" s="1"/>
      <c r="B168" s="1"/>
    </row>
    <row r="169" spans="1:2" x14ac:dyDescent="0.25">
      <c r="A169" s="1"/>
      <c r="B169" s="1"/>
    </row>
    <row r="170" spans="1:2" x14ac:dyDescent="0.25">
      <c r="A170" s="1"/>
      <c r="B170" s="1"/>
    </row>
    <row r="171" spans="1:2" x14ac:dyDescent="0.25">
      <c r="A171" s="1"/>
      <c r="B171" s="1"/>
    </row>
    <row r="172" spans="1:2" x14ac:dyDescent="0.25">
      <c r="A172" s="1"/>
      <c r="B172" s="1"/>
    </row>
    <row r="173" spans="1:2" x14ac:dyDescent="0.25">
      <c r="A173" s="1"/>
      <c r="B173" s="1"/>
    </row>
    <row r="174" spans="1:2" x14ac:dyDescent="0.25">
      <c r="A174" s="1"/>
      <c r="B174" s="1"/>
    </row>
    <row r="175" spans="1:2" x14ac:dyDescent="0.25">
      <c r="A175" s="1"/>
      <c r="B175" s="1"/>
    </row>
    <row r="176" spans="1:2" x14ac:dyDescent="0.25">
      <c r="A176" s="1"/>
      <c r="B176" s="1"/>
    </row>
    <row r="177" spans="1:2" x14ac:dyDescent="0.25">
      <c r="A177" s="1"/>
      <c r="B177" s="1"/>
    </row>
    <row r="178" spans="1:2" x14ac:dyDescent="0.25">
      <c r="A178" s="1"/>
      <c r="B178" s="1"/>
    </row>
    <row r="179" spans="1:2" x14ac:dyDescent="0.25">
      <c r="A179" s="1"/>
      <c r="B179" s="1"/>
    </row>
    <row r="180" spans="1:2" x14ac:dyDescent="0.25">
      <c r="A180" s="1"/>
      <c r="B180" s="1"/>
    </row>
    <row r="181" spans="1:2" x14ac:dyDescent="0.25">
      <c r="A181" s="1"/>
      <c r="B181" s="1"/>
    </row>
    <row r="182" spans="1:2" x14ac:dyDescent="0.25">
      <c r="A182" s="1"/>
      <c r="B182" s="1"/>
    </row>
    <row r="183" spans="1:2" x14ac:dyDescent="0.25">
      <c r="A183" s="1"/>
      <c r="B183" s="1"/>
    </row>
    <row r="184" spans="1:2" x14ac:dyDescent="0.25">
      <c r="A184" s="1"/>
      <c r="B184" s="1"/>
    </row>
    <row r="185" spans="1:2" x14ac:dyDescent="0.25">
      <c r="A185" s="1"/>
      <c r="B185" s="1"/>
    </row>
    <row r="186" spans="1:2" x14ac:dyDescent="0.25">
      <c r="A186" s="1"/>
      <c r="B186" s="1"/>
    </row>
    <row r="187" spans="1:2" x14ac:dyDescent="0.25">
      <c r="A187" s="1"/>
      <c r="B187" s="1"/>
    </row>
    <row r="188" spans="1:2" x14ac:dyDescent="0.25">
      <c r="A188" s="1"/>
      <c r="B188" s="1"/>
    </row>
    <row r="189" spans="1:2" x14ac:dyDescent="0.25">
      <c r="A189" s="1"/>
      <c r="B189" s="1"/>
    </row>
    <row r="190" spans="1:2" x14ac:dyDescent="0.25">
      <c r="A190" s="1"/>
      <c r="B190" s="1"/>
    </row>
    <row r="191" spans="1:2" x14ac:dyDescent="0.25">
      <c r="A191" s="1"/>
      <c r="B191" s="1"/>
    </row>
    <row r="192" spans="1:2" x14ac:dyDescent="0.25">
      <c r="A192" s="1"/>
      <c r="B192" s="1"/>
    </row>
    <row r="193" spans="1:2" x14ac:dyDescent="0.25">
      <c r="A193" s="1"/>
      <c r="B193" s="1"/>
    </row>
    <row r="194" spans="1:2" x14ac:dyDescent="0.25">
      <c r="A194" s="1"/>
      <c r="B194" s="1"/>
    </row>
    <row r="195" spans="1:2" x14ac:dyDescent="0.25">
      <c r="A195" s="1"/>
      <c r="B195" s="1"/>
    </row>
    <row r="196" spans="1:2" x14ac:dyDescent="0.25">
      <c r="A196" s="1"/>
      <c r="B196" s="1"/>
    </row>
    <row r="197" spans="1:2" x14ac:dyDescent="0.25">
      <c r="A197" s="1"/>
      <c r="B197" s="1"/>
    </row>
    <row r="198" spans="1:2" x14ac:dyDescent="0.25">
      <c r="A198" s="1"/>
      <c r="B198" s="1"/>
    </row>
    <row r="199" spans="1:2" x14ac:dyDescent="0.25">
      <c r="A199" s="1"/>
      <c r="B199" s="1"/>
    </row>
    <row r="200" spans="1:2" x14ac:dyDescent="0.25">
      <c r="A200" s="1"/>
      <c r="B200" s="1"/>
    </row>
    <row r="201" spans="1:2" x14ac:dyDescent="0.25">
      <c r="A201" s="1"/>
      <c r="B201" s="1"/>
    </row>
    <row r="202" spans="1:2" x14ac:dyDescent="0.25">
      <c r="A202" s="1"/>
      <c r="B202" s="1"/>
    </row>
    <row r="203" spans="1:2" x14ac:dyDescent="0.25">
      <c r="A203" s="1"/>
      <c r="B203" s="1"/>
    </row>
    <row r="204" spans="1:2" x14ac:dyDescent="0.25">
      <c r="A204" s="1"/>
      <c r="B204" s="1"/>
    </row>
    <row r="205" spans="1:2" x14ac:dyDescent="0.25">
      <c r="A205" s="1"/>
      <c r="B205" s="1"/>
    </row>
    <row r="206" spans="1:2" x14ac:dyDescent="0.25">
      <c r="A206" s="1"/>
      <c r="B206" s="1"/>
    </row>
    <row r="207" spans="1:2" x14ac:dyDescent="0.25">
      <c r="A207" s="1"/>
      <c r="B207" s="1"/>
    </row>
    <row r="208" spans="1:2" x14ac:dyDescent="0.25">
      <c r="A208" s="1"/>
      <c r="B208" s="1"/>
    </row>
    <row r="209" spans="1:2" x14ac:dyDescent="0.25">
      <c r="A209" s="1"/>
      <c r="B209" s="1"/>
    </row>
    <row r="210" spans="1:2" x14ac:dyDescent="0.25">
      <c r="A210" s="1"/>
      <c r="B210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sqref="A1:XFD1048576"/>
    </sheetView>
  </sheetViews>
  <sheetFormatPr baseColWidth="10" defaultColWidth="9.140625" defaultRowHeight="15" x14ac:dyDescent="0.25"/>
  <cols>
    <col min="1" max="1" width="15.7109375" customWidth="1"/>
    <col min="2" max="2" width="13.7109375" customWidth="1"/>
    <col min="4" max="4" width="9.5703125" bestFit="1" customWidth="1"/>
    <col min="5" max="5" width="13.42578125" bestFit="1" customWidth="1"/>
    <col min="6" max="6" width="44.7109375" customWidth="1"/>
  </cols>
  <sheetData>
    <row r="1" spans="1:6" s="7" customFormat="1" ht="18.75" x14ac:dyDescent="0.25">
      <c r="A1" s="4" t="s">
        <v>95</v>
      </c>
      <c r="B1" s="5" t="s">
        <v>96</v>
      </c>
      <c r="C1" s="5" t="s">
        <v>97</v>
      </c>
      <c r="D1" s="5" t="s">
        <v>98</v>
      </c>
      <c r="E1" s="5" t="s">
        <v>99</v>
      </c>
      <c r="F1" s="6" t="s">
        <v>100</v>
      </c>
    </row>
    <row r="2" spans="1:6" x14ac:dyDescent="0.25">
      <c r="A2" s="8" t="s">
        <v>101</v>
      </c>
      <c r="B2" s="9" t="s">
        <v>102</v>
      </c>
      <c r="C2" s="9" t="s">
        <v>10</v>
      </c>
      <c r="D2" s="10"/>
      <c r="E2" s="10"/>
      <c r="F2" s="11" t="s">
        <v>103</v>
      </c>
    </row>
    <row r="3" spans="1:6" x14ac:dyDescent="0.25">
      <c r="A3" s="8" t="s">
        <v>104</v>
      </c>
      <c r="B3" s="9" t="s">
        <v>105</v>
      </c>
      <c r="C3" s="9" t="s">
        <v>15</v>
      </c>
      <c r="D3" s="10"/>
      <c r="E3" s="10"/>
      <c r="F3" s="12"/>
    </row>
    <row r="4" spans="1:6" x14ac:dyDescent="0.25">
      <c r="A4" s="8" t="s">
        <v>106</v>
      </c>
      <c r="B4" s="9" t="s">
        <v>34</v>
      </c>
      <c r="C4" s="9" t="s">
        <v>18</v>
      </c>
      <c r="D4" s="10"/>
      <c r="E4" s="10"/>
      <c r="F4" s="11" t="s">
        <v>107</v>
      </c>
    </row>
    <row r="5" spans="1:6" x14ac:dyDescent="0.25">
      <c r="A5" s="8" t="s">
        <v>108</v>
      </c>
      <c r="B5" s="9" t="s">
        <v>32</v>
      </c>
      <c r="C5" s="9" t="s">
        <v>31</v>
      </c>
      <c r="D5" s="10"/>
      <c r="E5" s="10"/>
      <c r="F5" s="11" t="s">
        <v>109</v>
      </c>
    </row>
    <row r="6" spans="1:6" x14ac:dyDescent="0.25">
      <c r="A6" s="8" t="s">
        <v>85</v>
      </c>
      <c r="B6" s="9" t="s">
        <v>43</v>
      </c>
      <c r="C6" s="9" t="s">
        <v>35</v>
      </c>
      <c r="D6" s="10"/>
      <c r="E6" s="10"/>
      <c r="F6" s="12"/>
    </row>
    <row r="7" spans="1:6" x14ac:dyDescent="0.25">
      <c r="A7" s="8" t="s">
        <v>110</v>
      </c>
      <c r="B7" s="9" t="s">
        <v>111</v>
      </c>
      <c r="C7" s="9" t="s">
        <v>112</v>
      </c>
      <c r="D7" s="10"/>
      <c r="E7" s="10"/>
      <c r="F7" s="11" t="s">
        <v>113</v>
      </c>
    </row>
    <row r="8" spans="1:6" x14ac:dyDescent="0.25">
      <c r="A8" s="8" t="s">
        <v>114</v>
      </c>
      <c r="B8" s="9" t="s">
        <v>38</v>
      </c>
      <c r="C8" s="9" t="s">
        <v>39</v>
      </c>
      <c r="D8" s="10"/>
      <c r="E8" s="10"/>
      <c r="F8" s="11" t="s">
        <v>115</v>
      </c>
    </row>
    <row r="9" spans="1:6" x14ac:dyDescent="0.25">
      <c r="A9" s="8" t="s">
        <v>116</v>
      </c>
      <c r="B9" s="9" t="s">
        <v>117</v>
      </c>
      <c r="C9" s="9" t="s">
        <v>89</v>
      </c>
      <c r="D9" s="10"/>
      <c r="E9" s="10"/>
      <c r="F9" s="12"/>
    </row>
    <row r="10" spans="1:6" x14ac:dyDescent="0.25">
      <c r="A10" s="8" t="s">
        <v>116</v>
      </c>
      <c r="B10" s="9" t="s">
        <v>118</v>
      </c>
      <c r="C10" s="9" t="s">
        <v>18</v>
      </c>
      <c r="D10" s="10"/>
      <c r="E10" s="10"/>
      <c r="F10" s="12"/>
    </row>
    <row r="11" spans="1:6" x14ac:dyDescent="0.25">
      <c r="A11" s="8" t="s">
        <v>119</v>
      </c>
      <c r="B11" s="9" t="s">
        <v>80</v>
      </c>
      <c r="C11" s="9" t="s">
        <v>10</v>
      </c>
      <c r="D11" s="10"/>
      <c r="E11" s="10"/>
      <c r="F11" s="11" t="s">
        <v>120</v>
      </c>
    </row>
    <row r="12" spans="1:6" x14ac:dyDescent="0.25">
      <c r="A12" s="8" t="s">
        <v>84</v>
      </c>
      <c r="B12" s="9" t="s">
        <v>34</v>
      </c>
      <c r="C12" s="9" t="s">
        <v>35</v>
      </c>
      <c r="D12" s="10"/>
      <c r="E12" s="10"/>
      <c r="F12" s="11" t="s">
        <v>121</v>
      </c>
    </row>
    <row r="13" spans="1:6" x14ac:dyDescent="0.25">
      <c r="A13" s="8" t="s">
        <v>122</v>
      </c>
      <c r="B13" s="9" t="s">
        <v>123</v>
      </c>
      <c r="C13" s="9" t="s">
        <v>124</v>
      </c>
      <c r="D13" s="10"/>
      <c r="E13" s="10"/>
      <c r="F13" s="11" t="s">
        <v>125</v>
      </c>
    </row>
    <row r="14" spans="1:6" x14ac:dyDescent="0.25">
      <c r="A14" s="8" t="s">
        <v>126</v>
      </c>
      <c r="B14" s="9" t="s">
        <v>127</v>
      </c>
      <c r="C14" s="9" t="s">
        <v>112</v>
      </c>
      <c r="D14" s="10"/>
      <c r="E14" s="10"/>
      <c r="F14" s="11" t="s">
        <v>128</v>
      </c>
    </row>
    <row r="15" spans="1:6" x14ac:dyDescent="0.25">
      <c r="A15" s="8" t="s">
        <v>129</v>
      </c>
      <c r="B15" s="9" t="s">
        <v>130</v>
      </c>
      <c r="C15" s="9" t="s">
        <v>10</v>
      </c>
      <c r="D15" s="10"/>
      <c r="E15" s="10"/>
      <c r="F15" s="11" t="s">
        <v>131</v>
      </c>
    </row>
    <row r="16" spans="1:6" x14ac:dyDescent="0.25">
      <c r="A16" s="8" t="s">
        <v>132</v>
      </c>
      <c r="B16" s="9" t="s">
        <v>133</v>
      </c>
      <c r="C16" s="9" t="s">
        <v>89</v>
      </c>
      <c r="D16" s="10"/>
      <c r="E16" s="10"/>
      <c r="F16" s="12"/>
    </row>
    <row r="17" spans="1:6" x14ac:dyDescent="0.25">
      <c r="A17" s="8" t="s">
        <v>134</v>
      </c>
      <c r="B17" s="9" t="s">
        <v>91</v>
      </c>
      <c r="C17" s="9" t="s">
        <v>92</v>
      </c>
      <c r="D17" s="10"/>
      <c r="E17" s="10"/>
      <c r="F17" s="11" t="s">
        <v>135</v>
      </c>
    </row>
    <row r="18" spans="1:6" x14ac:dyDescent="0.25">
      <c r="A18" s="8" t="s">
        <v>134</v>
      </c>
      <c r="B18" s="9" t="s">
        <v>52</v>
      </c>
      <c r="C18" s="9" t="s">
        <v>65</v>
      </c>
      <c r="D18" s="10"/>
      <c r="E18" s="10"/>
      <c r="F18" s="11" t="s">
        <v>136</v>
      </c>
    </row>
    <row r="19" spans="1:6" x14ac:dyDescent="0.25">
      <c r="A19" s="8" t="s">
        <v>137</v>
      </c>
      <c r="B19" s="9" t="s">
        <v>138</v>
      </c>
      <c r="C19" s="9" t="s">
        <v>139</v>
      </c>
      <c r="D19" s="10"/>
      <c r="E19" s="10"/>
      <c r="F19" s="11" t="s">
        <v>140</v>
      </c>
    </row>
    <row r="20" spans="1:6" x14ac:dyDescent="0.25">
      <c r="A20" s="8" t="s">
        <v>141</v>
      </c>
      <c r="B20" s="9" t="s">
        <v>142</v>
      </c>
      <c r="C20" s="9" t="s">
        <v>112</v>
      </c>
      <c r="D20" s="10"/>
      <c r="E20" s="10"/>
      <c r="F20" s="12"/>
    </row>
    <row r="21" spans="1:6" x14ac:dyDescent="0.25">
      <c r="A21" s="8" t="s">
        <v>30</v>
      </c>
      <c r="B21" s="9" t="s">
        <v>29</v>
      </c>
      <c r="C21" s="9" t="s">
        <v>31</v>
      </c>
      <c r="D21" s="10"/>
      <c r="E21" s="10"/>
      <c r="F21" s="11" t="s">
        <v>143</v>
      </c>
    </row>
    <row r="22" spans="1:6" x14ac:dyDescent="0.25">
      <c r="A22" s="8" t="s">
        <v>144</v>
      </c>
      <c r="B22" s="9" t="s">
        <v>145</v>
      </c>
      <c r="C22" s="9" t="s">
        <v>139</v>
      </c>
      <c r="D22" s="10"/>
      <c r="E22" s="10"/>
      <c r="F22" s="11" t="s">
        <v>146</v>
      </c>
    </row>
    <row r="23" spans="1:6" x14ac:dyDescent="0.25">
      <c r="A23" s="8" t="s">
        <v>94</v>
      </c>
      <c r="B23" s="9" t="s">
        <v>147</v>
      </c>
      <c r="C23" s="9" t="s">
        <v>112</v>
      </c>
      <c r="D23" s="10"/>
      <c r="E23" s="10"/>
      <c r="F23" s="12"/>
    </row>
    <row r="24" spans="1:6" x14ac:dyDescent="0.25">
      <c r="A24" s="8" t="s">
        <v>45</v>
      </c>
      <c r="B24" s="9" t="s">
        <v>44</v>
      </c>
      <c r="C24" s="9" t="s">
        <v>46</v>
      </c>
      <c r="D24" s="10"/>
      <c r="E24" s="10"/>
      <c r="F24" s="11" t="s">
        <v>148</v>
      </c>
    </row>
    <row r="25" spans="1:6" x14ac:dyDescent="0.25">
      <c r="A25" s="8" t="s">
        <v>149</v>
      </c>
      <c r="B25" s="9" t="s">
        <v>3</v>
      </c>
      <c r="C25" s="9" t="s">
        <v>92</v>
      </c>
      <c r="D25" s="10"/>
      <c r="E25" s="10"/>
      <c r="F25" s="11" t="s">
        <v>150</v>
      </c>
    </row>
    <row r="26" spans="1:6" x14ac:dyDescent="0.25">
      <c r="A26" s="8" t="s">
        <v>50</v>
      </c>
      <c r="B26" s="9" t="s">
        <v>49</v>
      </c>
      <c r="C26" s="9" t="s">
        <v>46</v>
      </c>
      <c r="D26" s="10"/>
      <c r="E26" s="10"/>
      <c r="F26" s="11" t="s">
        <v>151</v>
      </c>
    </row>
    <row r="27" spans="1:6" x14ac:dyDescent="0.25">
      <c r="A27" s="8" t="s">
        <v>6</v>
      </c>
      <c r="B27" s="9" t="s">
        <v>5</v>
      </c>
      <c r="C27" s="9" t="s">
        <v>31</v>
      </c>
      <c r="D27" s="10"/>
      <c r="E27" s="10"/>
      <c r="F27" s="11" t="s">
        <v>152</v>
      </c>
    </row>
    <row r="28" spans="1:6" x14ac:dyDescent="0.25">
      <c r="A28" s="8" t="s">
        <v>83</v>
      </c>
      <c r="B28" s="9" t="s">
        <v>82</v>
      </c>
      <c r="C28" s="9" t="s">
        <v>39</v>
      </c>
      <c r="D28" s="10"/>
      <c r="E28" s="10"/>
      <c r="F28" s="11" t="s">
        <v>153</v>
      </c>
    </row>
    <row r="29" spans="1:6" x14ac:dyDescent="0.25">
      <c r="A29" s="8"/>
      <c r="B29" s="9"/>
      <c r="C29" s="9"/>
      <c r="D29" s="10"/>
      <c r="E29" s="10"/>
      <c r="F29" s="12"/>
    </row>
    <row r="30" spans="1:6" x14ac:dyDescent="0.25">
      <c r="A30" s="8"/>
      <c r="B30" s="9"/>
      <c r="C30" s="9"/>
      <c r="D30" s="10"/>
      <c r="E30" s="10"/>
      <c r="F30" s="12"/>
    </row>
    <row r="31" spans="1:6" x14ac:dyDescent="0.25">
      <c r="A31" s="8"/>
      <c r="B31" s="9"/>
      <c r="C31" s="9"/>
      <c r="D31" s="10"/>
      <c r="E31" s="10"/>
      <c r="F31" s="12"/>
    </row>
    <row r="32" spans="1:6" x14ac:dyDescent="0.25">
      <c r="A32" s="8"/>
      <c r="B32" s="9"/>
      <c r="C32" s="9"/>
      <c r="D32" s="10"/>
      <c r="E32" s="10"/>
      <c r="F32" s="12"/>
    </row>
    <row r="33" spans="1:6" x14ac:dyDescent="0.25">
      <c r="A33" s="8"/>
      <c r="B33" s="9"/>
      <c r="C33" s="9"/>
      <c r="D33" s="10"/>
      <c r="E33" s="10"/>
      <c r="F33" s="12"/>
    </row>
    <row r="34" spans="1:6" x14ac:dyDescent="0.25">
      <c r="A34" s="8"/>
      <c r="B34" s="9"/>
      <c r="C34" s="9"/>
      <c r="D34" s="10"/>
      <c r="E34" s="10"/>
      <c r="F34" s="12"/>
    </row>
    <row r="35" spans="1:6" x14ac:dyDescent="0.25">
      <c r="A35" s="8"/>
      <c r="B35" s="9"/>
      <c r="C35" s="9"/>
      <c r="D35" s="10"/>
      <c r="E35" s="10"/>
      <c r="F35" s="12"/>
    </row>
    <row r="36" spans="1:6" x14ac:dyDescent="0.25">
      <c r="A36" s="8"/>
      <c r="B36" s="9"/>
      <c r="C36" s="9"/>
      <c r="D36" s="10"/>
      <c r="E36" s="10"/>
      <c r="F36" s="12"/>
    </row>
    <row r="37" spans="1:6" x14ac:dyDescent="0.25">
      <c r="A37" s="8"/>
      <c r="B37" s="9"/>
      <c r="C37" s="9"/>
      <c r="D37" s="10"/>
      <c r="E37" s="10"/>
      <c r="F37" s="12"/>
    </row>
    <row r="38" spans="1:6" x14ac:dyDescent="0.25">
      <c r="A38" s="8"/>
      <c r="B38" s="9"/>
      <c r="C38" s="9"/>
      <c r="D38" s="10"/>
      <c r="E38" s="10"/>
      <c r="F38" s="12"/>
    </row>
    <row r="39" spans="1:6" x14ac:dyDescent="0.25">
      <c r="A39" s="8"/>
      <c r="B39" s="9"/>
      <c r="C39" s="9"/>
      <c r="D39" s="10"/>
      <c r="E39" s="10"/>
      <c r="F39" s="12"/>
    </row>
    <row r="40" spans="1:6" x14ac:dyDescent="0.25">
      <c r="A40" s="8"/>
      <c r="B40" s="9"/>
      <c r="C40" s="9"/>
      <c r="D40" s="10"/>
      <c r="E40" s="10"/>
      <c r="F40" s="12"/>
    </row>
    <row r="41" spans="1:6" x14ac:dyDescent="0.25">
      <c r="A41" s="8"/>
      <c r="B41" s="9"/>
      <c r="C41" s="9"/>
      <c r="D41" s="10"/>
      <c r="E41" s="10"/>
      <c r="F41" s="12"/>
    </row>
    <row r="42" spans="1:6" x14ac:dyDescent="0.25">
      <c r="A42" s="8"/>
      <c r="B42" s="9"/>
      <c r="C42" s="9"/>
      <c r="D42" s="10"/>
      <c r="E42" s="10"/>
      <c r="F42" s="12"/>
    </row>
    <row r="43" spans="1:6" x14ac:dyDescent="0.25">
      <c r="A43" s="8"/>
      <c r="B43" s="9"/>
      <c r="C43" s="9"/>
      <c r="D43" s="10"/>
      <c r="E43" s="10"/>
      <c r="F43" s="12"/>
    </row>
    <row r="44" spans="1:6" x14ac:dyDescent="0.25">
      <c r="A44" s="8"/>
      <c r="B44" s="9"/>
      <c r="C44" s="9"/>
      <c r="D44" s="10"/>
      <c r="E44" s="10"/>
      <c r="F44" s="12"/>
    </row>
    <row r="45" spans="1:6" x14ac:dyDescent="0.25">
      <c r="A45" s="8"/>
      <c r="B45" s="9"/>
      <c r="C45" s="9"/>
      <c r="D45" s="10"/>
      <c r="E45" s="10"/>
      <c r="F45" s="12"/>
    </row>
    <row r="46" spans="1:6" x14ac:dyDescent="0.25">
      <c r="A46" s="8"/>
      <c r="B46" s="9"/>
      <c r="C46" s="9"/>
      <c r="D46" s="10"/>
      <c r="E46" s="10"/>
      <c r="F46" s="12"/>
    </row>
    <row r="47" spans="1:6" x14ac:dyDescent="0.25">
      <c r="A47" s="8"/>
      <c r="B47" s="9"/>
      <c r="C47" s="9"/>
      <c r="D47" s="10"/>
      <c r="E47" s="10"/>
      <c r="F47" s="12"/>
    </row>
    <row r="48" spans="1:6" x14ac:dyDescent="0.25">
      <c r="A48" s="8"/>
      <c r="B48" s="9"/>
      <c r="C48" s="9"/>
      <c r="D48" s="10"/>
      <c r="E48" s="10"/>
      <c r="F48" s="12"/>
    </row>
    <row r="49" spans="1:6" x14ac:dyDescent="0.25">
      <c r="A49" s="8"/>
      <c r="B49" s="9"/>
      <c r="C49" s="9"/>
      <c r="D49" s="10"/>
      <c r="E49" s="10"/>
      <c r="F49" s="12"/>
    </row>
    <row r="50" spans="1:6" x14ac:dyDescent="0.25">
      <c r="A50" s="8"/>
      <c r="B50" s="9"/>
      <c r="C50" s="9"/>
      <c r="D50" s="10"/>
      <c r="E50" s="10"/>
      <c r="F50" s="12"/>
    </row>
    <row r="51" spans="1:6" x14ac:dyDescent="0.25">
      <c r="A51" s="8"/>
      <c r="B51" s="9"/>
      <c r="C51" s="9"/>
      <c r="D51" s="10"/>
      <c r="E51" s="10"/>
      <c r="F51" s="12"/>
    </row>
    <row r="52" spans="1:6" x14ac:dyDescent="0.25">
      <c r="A52" s="8"/>
      <c r="B52" s="9"/>
      <c r="C52" s="9"/>
      <c r="D52" s="10"/>
      <c r="E52" s="10"/>
      <c r="F52" s="12"/>
    </row>
    <row r="53" spans="1:6" x14ac:dyDescent="0.25">
      <c r="A53" s="8"/>
      <c r="B53" s="9"/>
      <c r="C53" s="9"/>
      <c r="D53" s="10"/>
      <c r="E53" s="10"/>
      <c r="F53" s="12"/>
    </row>
    <row r="54" spans="1:6" x14ac:dyDescent="0.25">
      <c r="A54" s="8"/>
      <c r="B54" s="9"/>
      <c r="C54" s="9"/>
      <c r="D54" s="10"/>
      <c r="E54" s="10"/>
      <c r="F54" s="12"/>
    </row>
    <row r="55" spans="1:6" x14ac:dyDescent="0.25">
      <c r="A55" s="8"/>
      <c r="B55" s="9"/>
      <c r="C55" s="9"/>
      <c r="D55" s="10"/>
      <c r="E55" s="10"/>
      <c r="F55" s="12"/>
    </row>
    <row r="56" spans="1:6" x14ac:dyDescent="0.25">
      <c r="A56" s="8"/>
      <c r="B56" s="9"/>
      <c r="C56" s="9"/>
      <c r="D56" s="10"/>
      <c r="E56" s="10"/>
      <c r="F56" s="12"/>
    </row>
    <row r="57" spans="1:6" x14ac:dyDescent="0.25">
      <c r="A57" s="8"/>
      <c r="B57" s="9"/>
      <c r="C57" s="9"/>
      <c r="D57" s="10"/>
      <c r="E57" s="10"/>
      <c r="F57" s="12"/>
    </row>
    <row r="58" spans="1:6" ht="15.75" thickBot="1" x14ac:dyDescent="0.3">
      <c r="A58" s="13"/>
      <c r="B58" s="14"/>
      <c r="C58" s="14"/>
      <c r="D58" s="15"/>
      <c r="E58" s="15"/>
      <c r="F58" s="16"/>
    </row>
    <row r="59" spans="1:6" x14ac:dyDescent="0.25">
      <c r="D59" s="17"/>
      <c r="E59" s="17"/>
    </row>
  </sheetData>
  <hyperlinks>
    <hyperlink ref="F21" r:id="rId1"/>
    <hyperlink ref="F26" r:id="rId2"/>
    <hyperlink ref="F24" r:id="rId3"/>
    <hyperlink ref="F5" r:id="rId4"/>
    <hyperlink ref="F25" r:id="rId5"/>
    <hyperlink ref="F17" r:id="rId6"/>
    <hyperlink ref="F15" r:id="rId7"/>
    <hyperlink ref="F11" r:id="rId8"/>
    <hyperlink ref="F2" r:id="rId9"/>
    <hyperlink ref="F27" r:id="rId10"/>
    <hyperlink ref="F12" r:id="rId11"/>
    <hyperlink ref="F8" r:id="rId12"/>
    <hyperlink ref="F4" r:id="rId13"/>
    <hyperlink ref="F18" r:id="rId14"/>
    <hyperlink ref="F13" r:id="rId15"/>
    <hyperlink ref="F19" r:id="rId16"/>
    <hyperlink ref="F14" r:id="rId17"/>
    <hyperlink ref="F28" r:id="rId18"/>
    <hyperlink ref="F7" r:id="rId19"/>
    <hyperlink ref="F22" r:id="rId2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</vt:lpstr>
      <vt:lpstr>inscriptions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</dc:creator>
  <cp:lastModifiedBy>EPS</cp:lastModifiedBy>
  <dcterms:created xsi:type="dcterms:W3CDTF">2018-09-19T15:15:33Z</dcterms:created>
  <dcterms:modified xsi:type="dcterms:W3CDTF">2018-11-28T18:15:31Z</dcterms:modified>
</cp:coreProperties>
</file>